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odeName="ThisWorkbook"/>
  <mc:AlternateContent xmlns:mc="http://schemas.openxmlformats.org/markup-compatibility/2006">
    <mc:Choice Requires="x15">
      <x15ac:absPath xmlns:x15ac="http://schemas.microsoft.com/office/spreadsheetml/2010/11/ac" url="/Users/kimhayward/Downloads/"/>
    </mc:Choice>
  </mc:AlternateContent>
  <xr:revisionPtr revIDLastSave="0" documentId="13_ncr:1_{97F3900C-B467-5C4C-9748-A540D8C8E8C5}" xr6:coauthVersionLast="45" xr6:coauthVersionMax="45" xr10:uidLastSave="{00000000-0000-0000-0000-000000000000}"/>
  <workbookProtection workbookPassword="8919" lockStructure="1"/>
  <bookViews>
    <workbookView xWindow="0" yWindow="460" windowWidth="28800" windowHeight="15960" activeTab="9" xr2:uid="{00000000-000D-0000-FFFF-FFFF00000000}"/>
  </bookViews>
  <sheets>
    <sheet name="full_approved" sheetId="8" r:id="rId1"/>
    <sheet name="1qrt" sheetId="1" r:id="rId2"/>
    <sheet name="2qrt" sheetId="2" r:id="rId3"/>
    <sheet name="2qrt_check" sheetId="5" state="hidden" r:id="rId4"/>
    <sheet name="3qrt" sheetId="3" r:id="rId5"/>
    <sheet name="3qrt_check" sheetId="6" state="hidden" r:id="rId6"/>
    <sheet name="final" sheetId="4" r:id="rId7"/>
    <sheet name="final_check" sheetId="7" state="hidden" r:id="rId8"/>
    <sheet name="budget_amendment" sheetId="9" r:id="rId9"/>
    <sheet name="carry_forward_request"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2" l="1"/>
  <c r="J10" i="3" s="1"/>
  <c r="J10" i="4" s="1"/>
  <c r="P14" i="2"/>
  <c r="P14" i="3" s="1"/>
  <c r="P14" i="4" s="1"/>
  <c r="Q14" i="2"/>
  <c r="Q14" i="3" s="1"/>
  <c r="Q14" i="4" s="1"/>
  <c r="R14" i="2"/>
  <c r="R14" i="3" s="1"/>
  <c r="R14" i="4" s="1"/>
  <c r="P15" i="2"/>
  <c r="P15" i="3" s="1"/>
  <c r="P15" i="4" s="1"/>
  <c r="Q15" i="2"/>
  <c r="Q15" i="3" s="1"/>
  <c r="Q15" i="4" s="1"/>
  <c r="R15" i="2"/>
  <c r="R15" i="3" s="1"/>
  <c r="R15" i="4" s="1"/>
  <c r="P16" i="2"/>
  <c r="P16" i="3" s="1"/>
  <c r="P16" i="4" s="1"/>
  <c r="Q16" i="2"/>
  <c r="Q16" i="3" s="1"/>
  <c r="Q16" i="4" s="1"/>
  <c r="R16" i="2"/>
  <c r="R16" i="3" s="1"/>
  <c r="R16" i="4" s="1"/>
  <c r="P17" i="2"/>
  <c r="P17" i="3" s="1"/>
  <c r="P17" i="4" s="1"/>
  <c r="Q17" i="2"/>
  <c r="Q17" i="3" s="1"/>
  <c r="Q17" i="4" s="1"/>
  <c r="R17" i="2"/>
  <c r="R17" i="3" s="1"/>
  <c r="R17" i="4" s="1"/>
  <c r="P18" i="2"/>
  <c r="P18" i="3" s="1"/>
  <c r="P18" i="4" s="1"/>
  <c r="Q18" i="2"/>
  <c r="Q18" i="3" s="1"/>
  <c r="Q18" i="4" s="1"/>
  <c r="R18" i="2"/>
  <c r="R18" i="3" s="1"/>
  <c r="R18" i="4" s="1"/>
  <c r="P19" i="2"/>
  <c r="P19" i="3" s="1"/>
  <c r="P19" i="4" s="1"/>
  <c r="Q19" i="2"/>
  <c r="Q19" i="3" s="1"/>
  <c r="Q19" i="4" s="1"/>
  <c r="R19" i="2"/>
  <c r="R19" i="3" s="1"/>
  <c r="R19" i="4" s="1"/>
  <c r="P20" i="2"/>
  <c r="P20" i="3" s="1"/>
  <c r="P20" i="4" s="1"/>
  <c r="Q20" i="2"/>
  <c r="Q20" i="3" s="1"/>
  <c r="Q20" i="4" s="1"/>
  <c r="R20" i="2"/>
  <c r="R20" i="3" s="1"/>
  <c r="R20" i="4" s="1"/>
  <c r="P21" i="2"/>
  <c r="P21" i="3" s="1"/>
  <c r="P21" i="4" s="1"/>
  <c r="Q21" i="2"/>
  <c r="Q21" i="3" s="1"/>
  <c r="Q21" i="4" s="1"/>
  <c r="R21" i="2"/>
  <c r="R21" i="3" s="1"/>
  <c r="R21" i="4" s="1"/>
  <c r="P22" i="2"/>
  <c r="P22" i="3" s="1"/>
  <c r="P22" i="4" s="1"/>
  <c r="Q22" i="2"/>
  <c r="Q22" i="3" s="1"/>
  <c r="Q22" i="4" s="1"/>
  <c r="R22" i="2"/>
  <c r="R22" i="3" s="1"/>
  <c r="R22" i="4" s="1"/>
  <c r="P23" i="2"/>
  <c r="P23" i="3" s="1"/>
  <c r="P23" i="4" s="1"/>
  <c r="Q23" i="2"/>
  <c r="Q23" i="3" s="1"/>
  <c r="Q23" i="4" s="1"/>
  <c r="R23" i="2"/>
  <c r="R23" i="3" s="1"/>
  <c r="R23" i="4" s="1"/>
  <c r="P24" i="2"/>
  <c r="P24" i="3" s="1"/>
  <c r="P24" i="4" s="1"/>
  <c r="Q24" i="2"/>
  <c r="Q24" i="3" s="1"/>
  <c r="Q24" i="4" s="1"/>
  <c r="R24" i="2"/>
  <c r="R24" i="3" s="1"/>
  <c r="R24" i="4" s="1"/>
  <c r="P25" i="2"/>
  <c r="P25" i="3" s="1"/>
  <c r="P25" i="4" s="1"/>
  <c r="Q25" i="2"/>
  <c r="Q25" i="3" s="1"/>
  <c r="Q25" i="4" s="1"/>
  <c r="R25" i="2"/>
  <c r="R25" i="3" s="1"/>
  <c r="R25" i="4" s="1"/>
  <c r="Q13" i="2"/>
  <c r="Q13" i="3" s="1"/>
  <c r="Q13" i="4" s="1"/>
  <c r="R13" i="2"/>
  <c r="R13" i="3" s="1"/>
  <c r="R13" i="4" s="1"/>
  <c r="P13" i="2"/>
  <c r="P13" i="3" s="1"/>
  <c r="P13" i="4" s="1"/>
  <c r="P8" i="2"/>
  <c r="P8" i="3" s="1"/>
  <c r="P8" i="4" s="1"/>
  <c r="Q8" i="2"/>
  <c r="Q8" i="3" s="1"/>
  <c r="Q8" i="4" s="1"/>
  <c r="R8" i="2"/>
  <c r="R8" i="3" s="1"/>
  <c r="R8" i="4" s="1"/>
  <c r="P9" i="2"/>
  <c r="P9" i="3" s="1"/>
  <c r="P9" i="4" s="1"/>
  <c r="Q9" i="2"/>
  <c r="Q9" i="3" s="1"/>
  <c r="Q9" i="4" s="1"/>
  <c r="R9" i="2"/>
  <c r="R9" i="3" s="1"/>
  <c r="R9" i="4" s="1"/>
  <c r="P10" i="2"/>
  <c r="P10" i="3" s="1"/>
  <c r="P10" i="4" s="1"/>
  <c r="Q10" i="2"/>
  <c r="Q10" i="3" s="1"/>
  <c r="Q10" i="4" s="1"/>
  <c r="R10" i="2"/>
  <c r="R10" i="3" s="1"/>
  <c r="R10" i="4" s="1"/>
  <c r="P11" i="2"/>
  <c r="P11" i="3" s="1"/>
  <c r="P11" i="4" s="1"/>
  <c r="Q11" i="2"/>
  <c r="Q11" i="3" s="1"/>
  <c r="Q11" i="4" s="1"/>
  <c r="R11" i="2"/>
  <c r="R11" i="3" s="1"/>
  <c r="R11" i="4" s="1"/>
  <c r="Q7" i="2"/>
  <c r="Q7" i="3" s="1"/>
  <c r="Q7" i="4" s="1"/>
  <c r="R7" i="2"/>
  <c r="R7" i="3" s="1"/>
  <c r="R7" i="4" s="1"/>
  <c r="P7" i="2"/>
  <c r="P7" i="3" s="1"/>
  <c r="P7" i="4" s="1"/>
  <c r="L14" i="2"/>
  <c r="L14" i="3" s="1"/>
  <c r="L14" i="4" s="1"/>
  <c r="M14" i="2"/>
  <c r="M14" i="3" s="1"/>
  <c r="M14" i="4" s="1"/>
  <c r="N14" i="2"/>
  <c r="N14" i="3" s="1"/>
  <c r="N14" i="4" s="1"/>
  <c r="L15" i="2"/>
  <c r="L15" i="3" s="1"/>
  <c r="L15" i="4" s="1"/>
  <c r="M15" i="2"/>
  <c r="M15" i="3" s="1"/>
  <c r="M15" i="4" s="1"/>
  <c r="N15" i="2"/>
  <c r="N15" i="3" s="1"/>
  <c r="N15" i="4" s="1"/>
  <c r="L16" i="2"/>
  <c r="L16" i="3" s="1"/>
  <c r="L16" i="4" s="1"/>
  <c r="M16" i="2"/>
  <c r="M16" i="3" s="1"/>
  <c r="M16" i="4" s="1"/>
  <c r="N16" i="2"/>
  <c r="N16" i="3" s="1"/>
  <c r="N16" i="4" s="1"/>
  <c r="L17" i="2"/>
  <c r="L17" i="3" s="1"/>
  <c r="L17" i="4" s="1"/>
  <c r="M17" i="2"/>
  <c r="M17" i="3" s="1"/>
  <c r="M17" i="4" s="1"/>
  <c r="N17" i="2"/>
  <c r="N17" i="3" s="1"/>
  <c r="N17" i="4" s="1"/>
  <c r="L18" i="2"/>
  <c r="L18" i="3" s="1"/>
  <c r="L18" i="4" s="1"/>
  <c r="M18" i="2"/>
  <c r="M18" i="3" s="1"/>
  <c r="M18" i="4" s="1"/>
  <c r="N18" i="2"/>
  <c r="N18" i="3" s="1"/>
  <c r="N18" i="4" s="1"/>
  <c r="L19" i="2"/>
  <c r="L19" i="3" s="1"/>
  <c r="L19" i="4" s="1"/>
  <c r="M19" i="2"/>
  <c r="M19" i="3" s="1"/>
  <c r="M19" i="4" s="1"/>
  <c r="N19" i="2"/>
  <c r="N19" i="3" s="1"/>
  <c r="N19" i="4" s="1"/>
  <c r="L20" i="2"/>
  <c r="L20" i="3" s="1"/>
  <c r="L20" i="4" s="1"/>
  <c r="M20" i="2"/>
  <c r="M20" i="3" s="1"/>
  <c r="M20" i="4" s="1"/>
  <c r="N20" i="2"/>
  <c r="N20" i="3" s="1"/>
  <c r="N20" i="4" s="1"/>
  <c r="L21" i="2"/>
  <c r="L21" i="3" s="1"/>
  <c r="L21" i="4" s="1"/>
  <c r="M21" i="2"/>
  <c r="M21" i="3" s="1"/>
  <c r="M21" i="4" s="1"/>
  <c r="N21" i="2"/>
  <c r="N21" i="3" s="1"/>
  <c r="N21" i="4" s="1"/>
  <c r="L22" i="2"/>
  <c r="L22" i="3" s="1"/>
  <c r="L22" i="4" s="1"/>
  <c r="M22" i="2"/>
  <c r="M22" i="3" s="1"/>
  <c r="M22" i="4" s="1"/>
  <c r="N22" i="2"/>
  <c r="N22" i="3" s="1"/>
  <c r="N22" i="4" s="1"/>
  <c r="L23" i="2"/>
  <c r="L23" i="3" s="1"/>
  <c r="L23" i="4" s="1"/>
  <c r="M23" i="2"/>
  <c r="M23" i="3" s="1"/>
  <c r="M23" i="4" s="1"/>
  <c r="N23" i="2"/>
  <c r="N23" i="3" s="1"/>
  <c r="N23" i="4" s="1"/>
  <c r="L24" i="2"/>
  <c r="L24" i="3" s="1"/>
  <c r="L24" i="4" s="1"/>
  <c r="M24" i="2"/>
  <c r="M24" i="3" s="1"/>
  <c r="M24" i="4" s="1"/>
  <c r="N24" i="2"/>
  <c r="N24" i="3" s="1"/>
  <c r="N24" i="4" s="1"/>
  <c r="L25" i="2"/>
  <c r="L25" i="3" s="1"/>
  <c r="L25" i="4" s="1"/>
  <c r="M25" i="2"/>
  <c r="M25" i="3" s="1"/>
  <c r="M25" i="4" s="1"/>
  <c r="N25" i="2"/>
  <c r="N25" i="3" s="1"/>
  <c r="N25" i="4" s="1"/>
  <c r="M13" i="2"/>
  <c r="M13" i="3" s="1"/>
  <c r="M13" i="4" s="1"/>
  <c r="N13" i="2"/>
  <c r="N13" i="3" s="1"/>
  <c r="N13" i="4" s="1"/>
  <c r="L13" i="2"/>
  <c r="L13" i="3" s="1"/>
  <c r="L13" i="4" s="1"/>
  <c r="L8" i="2"/>
  <c r="L8" i="3" s="1"/>
  <c r="L8" i="4" s="1"/>
  <c r="M8" i="2"/>
  <c r="M8" i="3" s="1"/>
  <c r="M8" i="4" s="1"/>
  <c r="N8" i="2"/>
  <c r="N8" i="3" s="1"/>
  <c r="N8" i="4" s="1"/>
  <c r="L9" i="2"/>
  <c r="L9" i="3" s="1"/>
  <c r="L9" i="4" s="1"/>
  <c r="M9" i="2"/>
  <c r="M9" i="3" s="1"/>
  <c r="M9" i="4" s="1"/>
  <c r="N9" i="2"/>
  <c r="N9" i="3" s="1"/>
  <c r="N9" i="4" s="1"/>
  <c r="L10" i="2"/>
  <c r="L10" i="3" s="1"/>
  <c r="L10" i="4" s="1"/>
  <c r="M10" i="2"/>
  <c r="M10" i="3" s="1"/>
  <c r="M10" i="4" s="1"/>
  <c r="N10" i="2"/>
  <c r="N10" i="3" s="1"/>
  <c r="N10" i="4" s="1"/>
  <c r="L11" i="2"/>
  <c r="L11" i="3" s="1"/>
  <c r="L11" i="4" s="1"/>
  <c r="M11" i="2"/>
  <c r="M11" i="3" s="1"/>
  <c r="M11" i="4" s="1"/>
  <c r="N11" i="2"/>
  <c r="N11" i="3" s="1"/>
  <c r="N11" i="4" s="1"/>
  <c r="M7" i="2"/>
  <c r="M7" i="3" s="1"/>
  <c r="M7" i="4" s="1"/>
  <c r="N7" i="2"/>
  <c r="N7" i="3" s="1"/>
  <c r="N7" i="4" s="1"/>
  <c r="L7" i="2"/>
  <c r="L7" i="3" s="1"/>
  <c r="L7" i="4" s="1"/>
  <c r="H14" i="2"/>
  <c r="H14" i="3" s="1"/>
  <c r="H14" i="4" s="1"/>
  <c r="I14" i="2"/>
  <c r="I14" i="3" s="1"/>
  <c r="I14" i="4" s="1"/>
  <c r="J14" i="2"/>
  <c r="J14" i="3" s="1"/>
  <c r="J14" i="4" s="1"/>
  <c r="H15" i="2"/>
  <c r="H15" i="3" s="1"/>
  <c r="H15" i="4" s="1"/>
  <c r="I15" i="2"/>
  <c r="I15" i="3" s="1"/>
  <c r="I15" i="4" s="1"/>
  <c r="J15" i="2"/>
  <c r="J15" i="3" s="1"/>
  <c r="J15" i="4" s="1"/>
  <c r="H16" i="2"/>
  <c r="H16" i="3" s="1"/>
  <c r="H16" i="4" s="1"/>
  <c r="I16" i="2"/>
  <c r="I16" i="3" s="1"/>
  <c r="I16" i="4" s="1"/>
  <c r="J16" i="2"/>
  <c r="J16" i="3" s="1"/>
  <c r="J16" i="4" s="1"/>
  <c r="H17" i="2"/>
  <c r="H17" i="3" s="1"/>
  <c r="H17" i="4" s="1"/>
  <c r="I17" i="2"/>
  <c r="I17" i="3" s="1"/>
  <c r="I17" i="4" s="1"/>
  <c r="J17" i="2"/>
  <c r="J17" i="3" s="1"/>
  <c r="J17" i="4" s="1"/>
  <c r="H18" i="2"/>
  <c r="H18" i="3" s="1"/>
  <c r="H18" i="4" s="1"/>
  <c r="I18" i="2"/>
  <c r="I18" i="3" s="1"/>
  <c r="I18" i="4" s="1"/>
  <c r="J18" i="2"/>
  <c r="J18" i="3" s="1"/>
  <c r="J18" i="4" s="1"/>
  <c r="H19" i="2"/>
  <c r="H19" i="3" s="1"/>
  <c r="H19" i="4" s="1"/>
  <c r="I19" i="2"/>
  <c r="I19" i="3" s="1"/>
  <c r="I19" i="4" s="1"/>
  <c r="J19" i="2"/>
  <c r="J19" i="3" s="1"/>
  <c r="J19" i="4" s="1"/>
  <c r="H20" i="2"/>
  <c r="H20" i="3" s="1"/>
  <c r="H20" i="4" s="1"/>
  <c r="I20" i="2"/>
  <c r="I20" i="3" s="1"/>
  <c r="I20" i="4" s="1"/>
  <c r="J20" i="2"/>
  <c r="J20" i="3" s="1"/>
  <c r="J20" i="4" s="1"/>
  <c r="H21" i="2"/>
  <c r="H21" i="3" s="1"/>
  <c r="H21" i="4" s="1"/>
  <c r="I21" i="2"/>
  <c r="I21" i="3" s="1"/>
  <c r="I21" i="4" s="1"/>
  <c r="J21" i="2"/>
  <c r="J21" i="3" s="1"/>
  <c r="J21" i="4" s="1"/>
  <c r="H22" i="2"/>
  <c r="H22" i="3" s="1"/>
  <c r="H22" i="4" s="1"/>
  <c r="I22" i="2"/>
  <c r="I22" i="3" s="1"/>
  <c r="I22" i="4" s="1"/>
  <c r="J22" i="2"/>
  <c r="J22" i="3" s="1"/>
  <c r="J22" i="4" s="1"/>
  <c r="H23" i="2"/>
  <c r="H23" i="3" s="1"/>
  <c r="H23" i="4" s="1"/>
  <c r="I23" i="2"/>
  <c r="I23" i="3" s="1"/>
  <c r="I23" i="4" s="1"/>
  <c r="J23" i="2"/>
  <c r="J23" i="3" s="1"/>
  <c r="J23" i="4" s="1"/>
  <c r="H24" i="2"/>
  <c r="H24" i="3" s="1"/>
  <c r="H24" i="4" s="1"/>
  <c r="I24" i="2"/>
  <c r="I24" i="3" s="1"/>
  <c r="I24" i="4" s="1"/>
  <c r="J24" i="2"/>
  <c r="J24" i="3" s="1"/>
  <c r="J24" i="4" s="1"/>
  <c r="H25" i="2"/>
  <c r="H25" i="3" s="1"/>
  <c r="H25" i="4" s="1"/>
  <c r="I25" i="2"/>
  <c r="I25" i="3" s="1"/>
  <c r="I25" i="4" s="1"/>
  <c r="J25" i="2"/>
  <c r="J25" i="3" s="1"/>
  <c r="J25" i="4" s="1"/>
  <c r="I13" i="2"/>
  <c r="I13" i="3" s="1"/>
  <c r="I13" i="4" s="1"/>
  <c r="J13" i="2"/>
  <c r="J13" i="3" s="1"/>
  <c r="J13" i="4" s="1"/>
  <c r="H13" i="2"/>
  <c r="H13" i="3" s="1"/>
  <c r="H13" i="4" s="1"/>
  <c r="H8" i="2"/>
  <c r="H8" i="3" s="1"/>
  <c r="H8" i="4" s="1"/>
  <c r="I8" i="2"/>
  <c r="I8" i="3" s="1"/>
  <c r="I8" i="4" s="1"/>
  <c r="J8" i="2"/>
  <c r="J8" i="3" s="1"/>
  <c r="J8" i="4" s="1"/>
  <c r="H9" i="2"/>
  <c r="H9" i="3" s="1"/>
  <c r="H9" i="4" s="1"/>
  <c r="I9" i="2"/>
  <c r="I9" i="3" s="1"/>
  <c r="I9" i="4" s="1"/>
  <c r="J9" i="2"/>
  <c r="J9" i="3" s="1"/>
  <c r="J9" i="4" s="1"/>
  <c r="H10" i="2"/>
  <c r="H10" i="3" s="1"/>
  <c r="H10" i="4" s="1"/>
  <c r="I10" i="2"/>
  <c r="I10" i="3" s="1"/>
  <c r="I10" i="4" s="1"/>
  <c r="H11" i="2"/>
  <c r="H11" i="3" s="1"/>
  <c r="H11" i="4" s="1"/>
  <c r="I11" i="2"/>
  <c r="I11" i="3" s="1"/>
  <c r="I11" i="4" s="1"/>
  <c r="J11" i="2"/>
  <c r="J11" i="3" s="1"/>
  <c r="J11" i="4" s="1"/>
  <c r="I7" i="2"/>
  <c r="I7" i="3" s="1"/>
  <c r="I7" i="4" s="1"/>
  <c r="J7" i="2"/>
  <c r="J7" i="3" s="1"/>
  <c r="J7" i="4" s="1"/>
  <c r="H7" i="2"/>
  <c r="H7" i="3" s="1"/>
  <c r="H7" i="4" s="1"/>
  <c r="D14" i="2"/>
  <c r="D14" i="3" s="1"/>
  <c r="D14" i="4" s="1"/>
  <c r="E14" i="2"/>
  <c r="E14" i="3" s="1"/>
  <c r="E14" i="4" s="1"/>
  <c r="F14" i="2"/>
  <c r="F14" i="3" s="1"/>
  <c r="F14" i="4" s="1"/>
  <c r="D15" i="2"/>
  <c r="D15" i="3" s="1"/>
  <c r="D15" i="4" s="1"/>
  <c r="E15" i="2"/>
  <c r="E15" i="3" s="1"/>
  <c r="E15" i="4" s="1"/>
  <c r="F15" i="2"/>
  <c r="F15" i="3" s="1"/>
  <c r="F15" i="4" s="1"/>
  <c r="D16" i="2"/>
  <c r="D16" i="3" s="1"/>
  <c r="D16" i="4" s="1"/>
  <c r="E16" i="2"/>
  <c r="E16" i="3" s="1"/>
  <c r="E16" i="4" s="1"/>
  <c r="F16" i="2"/>
  <c r="F16" i="3" s="1"/>
  <c r="F16" i="4" s="1"/>
  <c r="D17" i="2"/>
  <c r="D17" i="3" s="1"/>
  <c r="D17" i="4" s="1"/>
  <c r="E17" i="2"/>
  <c r="E17" i="3" s="1"/>
  <c r="E17" i="4" s="1"/>
  <c r="F17" i="2"/>
  <c r="F17" i="3" s="1"/>
  <c r="F17" i="4" s="1"/>
  <c r="D18" i="2"/>
  <c r="D18" i="3" s="1"/>
  <c r="D18" i="4" s="1"/>
  <c r="E18" i="2"/>
  <c r="E18" i="3" s="1"/>
  <c r="E18" i="4" s="1"/>
  <c r="F18" i="2"/>
  <c r="F18" i="3" s="1"/>
  <c r="F18" i="4" s="1"/>
  <c r="D19" i="2"/>
  <c r="D19" i="3" s="1"/>
  <c r="D19" i="4" s="1"/>
  <c r="E19" i="2"/>
  <c r="E19" i="3" s="1"/>
  <c r="E19" i="4" s="1"/>
  <c r="F19" i="2"/>
  <c r="F19" i="3" s="1"/>
  <c r="F19" i="4" s="1"/>
  <c r="D20" i="2"/>
  <c r="D20" i="3" s="1"/>
  <c r="D20" i="4" s="1"/>
  <c r="E20" i="2"/>
  <c r="E20" i="3" s="1"/>
  <c r="E20" i="4" s="1"/>
  <c r="F20" i="2"/>
  <c r="F20" i="3" s="1"/>
  <c r="F20" i="4" s="1"/>
  <c r="D21" i="2"/>
  <c r="D21" i="3" s="1"/>
  <c r="D21" i="4" s="1"/>
  <c r="E21" i="2"/>
  <c r="E21" i="3" s="1"/>
  <c r="E21" i="4" s="1"/>
  <c r="F21" i="2"/>
  <c r="F21" i="3" s="1"/>
  <c r="F21" i="4" s="1"/>
  <c r="D22" i="2"/>
  <c r="D22" i="3" s="1"/>
  <c r="D22" i="4" s="1"/>
  <c r="E22" i="2"/>
  <c r="E22" i="3" s="1"/>
  <c r="E22" i="4" s="1"/>
  <c r="F22" i="2"/>
  <c r="F22" i="3" s="1"/>
  <c r="F22" i="4" s="1"/>
  <c r="D23" i="2"/>
  <c r="D23" i="3" s="1"/>
  <c r="D23" i="4" s="1"/>
  <c r="E23" i="2"/>
  <c r="E23" i="3" s="1"/>
  <c r="E23" i="4" s="1"/>
  <c r="F23" i="2"/>
  <c r="F23" i="3" s="1"/>
  <c r="F23" i="4" s="1"/>
  <c r="D24" i="2"/>
  <c r="D24" i="3" s="1"/>
  <c r="D24" i="4" s="1"/>
  <c r="E24" i="2"/>
  <c r="E24" i="3" s="1"/>
  <c r="E24" i="4" s="1"/>
  <c r="F24" i="2"/>
  <c r="F24" i="3" s="1"/>
  <c r="F24" i="4" s="1"/>
  <c r="D25" i="2"/>
  <c r="D25" i="3" s="1"/>
  <c r="D25" i="4" s="1"/>
  <c r="E25" i="2"/>
  <c r="E25" i="3" s="1"/>
  <c r="E25" i="4" s="1"/>
  <c r="F25" i="2"/>
  <c r="F25" i="3" s="1"/>
  <c r="F25" i="4" s="1"/>
  <c r="E13" i="2"/>
  <c r="E13" i="3" s="1"/>
  <c r="E13" i="4" s="1"/>
  <c r="F13" i="2"/>
  <c r="F13" i="3" s="1"/>
  <c r="F13" i="4" s="1"/>
  <c r="D13" i="2"/>
  <c r="D13" i="3" s="1"/>
  <c r="D13" i="4" s="1"/>
  <c r="D8" i="2"/>
  <c r="D8" i="3" s="1"/>
  <c r="D8" i="4" s="1"/>
  <c r="E8" i="2"/>
  <c r="E8" i="3" s="1"/>
  <c r="E8" i="4" s="1"/>
  <c r="F8" i="2"/>
  <c r="F8" i="3" s="1"/>
  <c r="F8" i="4" s="1"/>
  <c r="D9" i="2"/>
  <c r="D9" i="3" s="1"/>
  <c r="D9" i="4" s="1"/>
  <c r="E9" i="2"/>
  <c r="E9" i="3" s="1"/>
  <c r="E9" i="4" s="1"/>
  <c r="F9" i="2"/>
  <c r="F9" i="3" s="1"/>
  <c r="F9" i="4" s="1"/>
  <c r="D10" i="2"/>
  <c r="D10" i="3" s="1"/>
  <c r="D10" i="4" s="1"/>
  <c r="E10" i="2"/>
  <c r="E10" i="3" s="1"/>
  <c r="E10" i="4" s="1"/>
  <c r="F10" i="2"/>
  <c r="F10" i="3" s="1"/>
  <c r="F10" i="4" s="1"/>
  <c r="D11" i="2"/>
  <c r="D11" i="3" s="1"/>
  <c r="D11" i="4" s="1"/>
  <c r="E11" i="2"/>
  <c r="E11" i="3" s="1"/>
  <c r="E11" i="4" s="1"/>
  <c r="F11" i="2"/>
  <c r="F11" i="3" s="1"/>
  <c r="F11" i="4" s="1"/>
  <c r="E7" i="2"/>
  <c r="E7" i="3" s="1"/>
  <c r="E7" i="4" s="1"/>
  <c r="F7" i="2"/>
  <c r="F7" i="3" s="1"/>
  <c r="F7" i="4" s="1"/>
  <c r="D7" i="2"/>
  <c r="D7" i="3" s="1"/>
  <c r="D7" i="4" s="1"/>
  <c r="B28" i="7" l="1"/>
  <c r="B28" i="6"/>
  <c r="B28" i="5"/>
  <c r="C7" i="8" l="1"/>
  <c r="P8" i="7"/>
  <c r="Q8" i="7"/>
  <c r="R8" i="7"/>
  <c r="P9" i="7"/>
  <c r="Q9" i="7"/>
  <c r="R9" i="7"/>
  <c r="P10" i="7"/>
  <c r="Q10" i="7"/>
  <c r="R10" i="7"/>
  <c r="P11" i="7"/>
  <c r="Q11" i="7"/>
  <c r="R11" i="7"/>
  <c r="P13" i="7"/>
  <c r="Q13" i="7"/>
  <c r="R13" i="7"/>
  <c r="P14" i="7"/>
  <c r="Q14" i="7"/>
  <c r="R14" i="7"/>
  <c r="P15" i="7"/>
  <c r="Q15" i="7"/>
  <c r="R15" i="7"/>
  <c r="P16" i="7"/>
  <c r="Q16" i="7"/>
  <c r="R16" i="7"/>
  <c r="P17" i="7"/>
  <c r="Q17" i="7"/>
  <c r="R17" i="7"/>
  <c r="P18" i="7"/>
  <c r="Q18" i="7"/>
  <c r="R18" i="7"/>
  <c r="P19" i="7"/>
  <c r="Q19" i="7"/>
  <c r="R19" i="7"/>
  <c r="P20" i="7"/>
  <c r="Q20" i="7"/>
  <c r="R20" i="7"/>
  <c r="P21" i="7"/>
  <c r="Q21" i="7"/>
  <c r="R21" i="7"/>
  <c r="P22" i="7"/>
  <c r="Q22" i="7"/>
  <c r="R22" i="7"/>
  <c r="P23" i="7"/>
  <c r="Q23" i="7"/>
  <c r="R23" i="7"/>
  <c r="P24" i="7"/>
  <c r="Q24" i="7"/>
  <c r="R24" i="7"/>
  <c r="P25" i="7"/>
  <c r="Q25" i="7"/>
  <c r="R25" i="7"/>
  <c r="Q7" i="7"/>
  <c r="R7" i="7"/>
  <c r="P7" i="7"/>
  <c r="L8" i="7"/>
  <c r="M8" i="7"/>
  <c r="N8" i="7"/>
  <c r="L9" i="7"/>
  <c r="M9" i="7"/>
  <c r="N9" i="7"/>
  <c r="L10" i="7"/>
  <c r="M10" i="7"/>
  <c r="N10" i="7"/>
  <c r="L11" i="7"/>
  <c r="M11" i="7"/>
  <c r="N11" i="7"/>
  <c r="L13" i="7"/>
  <c r="M13" i="7"/>
  <c r="N13" i="7"/>
  <c r="L14" i="7"/>
  <c r="M14" i="7"/>
  <c r="N14" i="7"/>
  <c r="L15" i="7"/>
  <c r="M15" i="7"/>
  <c r="N15" i="7"/>
  <c r="L16" i="7"/>
  <c r="M16" i="7"/>
  <c r="N16" i="7"/>
  <c r="L17" i="7"/>
  <c r="M17" i="7"/>
  <c r="N17" i="7"/>
  <c r="L18" i="7"/>
  <c r="M18" i="7"/>
  <c r="N18" i="7"/>
  <c r="L19" i="7"/>
  <c r="M19" i="7"/>
  <c r="N19" i="7"/>
  <c r="L20" i="7"/>
  <c r="M20" i="7"/>
  <c r="N20" i="7"/>
  <c r="L21" i="7"/>
  <c r="M21" i="7"/>
  <c r="N21" i="7"/>
  <c r="L22" i="7"/>
  <c r="M22" i="7"/>
  <c r="N22" i="7"/>
  <c r="L23" i="7"/>
  <c r="M23" i="7"/>
  <c r="N23" i="7"/>
  <c r="L24" i="7"/>
  <c r="M24" i="7"/>
  <c r="N24" i="7"/>
  <c r="L25" i="7"/>
  <c r="M25" i="7"/>
  <c r="N25" i="7"/>
  <c r="M7" i="7"/>
  <c r="N7" i="7"/>
  <c r="L7" i="7"/>
  <c r="H8" i="7"/>
  <c r="I8" i="7"/>
  <c r="J8" i="7"/>
  <c r="H9" i="7"/>
  <c r="I9" i="7"/>
  <c r="J9" i="7"/>
  <c r="H10" i="7"/>
  <c r="I10" i="7"/>
  <c r="J10" i="7"/>
  <c r="H11" i="7"/>
  <c r="I11" i="7"/>
  <c r="J11"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I7" i="7"/>
  <c r="J7" i="7"/>
  <c r="H7" i="7"/>
  <c r="D8" i="7"/>
  <c r="E8" i="7"/>
  <c r="F8" i="7"/>
  <c r="D9" i="7"/>
  <c r="E9" i="7"/>
  <c r="F9" i="7"/>
  <c r="D10" i="7"/>
  <c r="E10" i="7"/>
  <c r="F10" i="7"/>
  <c r="D11" i="7"/>
  <c r="E11" i="7"/>
  <c r="F11" i="7"/>
  <c r="D13" i="7"/>
  <c r="E13" i="7"/>
  <c r="F13" i="7"/>
  <c r="D14" i="7"/>
  <c r="E14" i="7"/>
  <c r="F14" i="7"/>
  <c r="D15" i="7"/>
  <c r="E15" i="7"/>
  <c r="F15" i="7"/>
  <c r="D16" i="7"/>
  <c r="E16" i="7"/>
  <c r="F16" i="7"/>
  <c r="D17" i="7"/>
  <c r="E17" i="7"/>
  <c r="F17" i="7"/>
  <c r="D18" i="7"/>
  <c r="E18" i="7"/>
  <c r="F18" i="7"/>
  <c r="D19" i="7"/>
  <c r="E19" i="7"/>
  <c r="F19" i="7"/>
  <c r="D20" i="7"/>
  <c r="E20" i="7"/>
  <c r="F20" i="7"/>
  <c r="D21" i="7"/>
  <c r="E21" i="7"/>
  <c r="F21" i="7"/>
  <c r="D22" i="7"/>
  <c r="E22" i="7"/>
  <c r="F22" i="7"/>
  <c r="D23" i="7"/>
  <c r="E23" i="7"/>
  <c r="F23" i="7"/>
  <c r="D24" i="7"/>
  <c r="E24" i="7"/>
  <c r="F24" i="7"/>
  <c r="D25" i="7"/>
  <c r="E25" i="7"/>
  <c r="F25" i="7"/>
  <c r="E7" i="7"/>
  <c r="F7" i="7"/>
  <c r="D7" i="7"/>
  <c r="P8" i="6"/>
  <c r="Q8" i="6"/>
  <c r="R8" i="6"/>
  <c r="P9" i="6"/>
  <c r="Q9" i="6"/>
  <c r="R9" i="6"/>
  <c r="P10" i="6"/>
  <c r="Q10" i="6"/>
  <c r="R10" i="6"/>
  <c r="P11" i="6"/>
  <c r="Q11" i="6"/>
  <c r="R11" i="6"/>
  <c r="P13" i="6"/>
  <c r="Q13" i="6"/>
  <c r="R13" i="6"/>
  <c r="P14" i="6"/>
  <c r="Q14" i="6"/>
  <c r="R14" i="6"/>
  <c r="P15" i="6"/>
  <c r="Q15" i="6"/>
  <c r="R15" i="6"/>
  <c r="P16" i="6"/>
  <c r="Q16" i="6"/>
  <c r="R16" i="6"/>
  <c r="P17" i="6"/>
  <c r="Q17" i="6"/>
  <c r="R17" i="6"/>
  <c r="P18" i="6"/>
  <c r="Q18" i="6"/>
  <c r="R18" i="6"/>
  <c r="P19" i="6"/>
  <c r="Q19" i="6"/>
  <c r="R19" i="6"/>
  <c r="P20" i="6"/>
  <c r="Q20" i="6"/>
  <c r="R20" i="6"/>
  <c r="P21" i="6"/>
  <c r="Q21" i="6"/>
  <c r="R21" i="6"/>
  <c r="P22" i="6"/>
  <c r="Q22" i="6"/>
  <c r="R22" i="6"/>
  <c r="P23" i="6"/>
  <c r="Q23" i="6"/>
  <c r="R23" i="6"/>
  <c r="P24" i="6"/>
  <c r="Q24" i="6"/>
  <c r="R24" i="6"/>
  <c r="P25" i="6"/>
  <c r="Q25" i="6"/>
  <c r="R25" i="6"/>
  <c r="Q7" i="6"/>
  <c r="R7" i="6"/>
  <c r="P7" i="6"/>
  <c r="L8" i="6"/>
  <c r="M8" i="6"/>
  <c r="N8" i="6"/>
  <c r="L9" i="6"/>
  <c r="M9" i="6"/>
  <c r="N9" i="6"/>
  <c r="L10" i="6"/>
  <c r="M10" i="6"/>
  <c r="N10" i="6"/>
  <c r="L11" i="6"/>
  <c r="M11" i="6"/>
  <c r="N11" i="6"/>
  <c r="L13" i="6"/>
  <c r="M13" i="6"/>
  <c r="N13" i="6"/>
  <c r="L14" i="6"/>
  <c r="M14" i="6"/>
  <c r="N14" i="6"/>
  <c r="L15" i="6"/>
  <c r="M15" i="6"/>
  <c r="N15" i="6"/>
  <c r="L16" i="6"/>
  <c r="M16" i="6"/>
  <c r="N16" i="6"/>
  <c r="L17" i="6"/>
  <c r="M17" i="6"/>
  <c r="N17" i="6"/>
  <c r="L18" i="6"/>
  <c r="M18" i="6"/>
  <c r="N18" i="6"/>
  <c r="L19" i="6"/>
  <c r="M19" i="6"/>
  <c r="N19" i="6"/>
  <c r="L20" i="6"/>
  <c r="M20" i="6"/>
  <c r="N20" i="6"/>
  <c r="L21" i="6"/>
  <c r="M21" i="6"/>
  <c r="N21" i="6"/>
  <c r="L22" i="6"/>
  <c r="M22" i="6"/>
  <c r="N22" i="6"/>
  <c r="L23" i="6"/>
  <c r="M23" i="6"/>
  <c r="N23" i="6"/>
  <c r="L24" i="6"/>
  <c r="M24" i="6"/>
  <c r="N24" i="6"/>
  <c r="L25" i="6"/>
  <c r="M25" i="6"/>
  <c r="N25" i="6"/>
  <c r="M7" i="6"/>
  <c r="N7" i="6"/>
  <c r="L7" i="6"/>
  <c r="H8" i="6"/>
  <c r="I8" i="6"/>
  <c r="J8" i="6"/>
  <c r="H9" i="6"/>
  <c r="I9" i="6"/>
  <c r="J9" i="6"/>
  <c r="H10" i="6"/>
  <c r="I10" i="6"/>
  <c r="J10" i="6"/>
  <c r="H11" i="6"/>
  <c r="I11" i="6"/>
  <c r="J11" i="6"/>
  <c r="H13" i="6"/>
  <c r="I13" i="6"/>
  <c r="J13" i="6"/>
  <c r="H14" i="6"/>
  <c r="I14" i="6"/>
  <c r="J14" i="6"/>
  <c r="H15" i="6"/>
  <c r="I15" i="6"/>
  <c r="J15" i="6"/>
  <c r="H16" i="6"/>
  <c r="I16" i="6"/>
  <c r="J16" i="6"/>
  <c r="H17" i="6"/>
  <c r="I17" i="6"/>
  <c r="J17" i="6"/>
  <c r="H18" i="6"/>
  <c r="I18" i="6"/>
  <c r="J18" i="6"/>
  <c r="H19" i="6"/>
  <c r="I19" i="6"/>
  <c r="J19" i="6"/>
  <c r="H20" i="6"/>
  <c r="I20" i="6"/>
  <c r="J20" i="6"/>
  <c r="H21" i="6"/>
  <c r="I21" i="6"/>
  <c r="J21" i="6"/>
  <c r="H22" i="6"/>
  <c r="I22" i="6"/>
  <c r="J22" i="6"/>
  <c r="H23" i="6"/>
  <c r="I23" i="6"/>
  <c r="J23" i="6"/>
  <c r="H24" i="6"/>
  <c r="I24" i="6"/>
  <c r="J24" i="6"/>
  <c r="H25" i="6"/>
  <c r="I25" i="6"/>
  <c r="J25" i="6"/>
  <c r="I7" i="6"/>
  <c r="J7" i="6"/>
  <c r="H7" i="6"/>
  <c r="D8" i="6"/>
  <c r="E8" i="6"/>
  <c r="F8" i="6"/>
  <c r="D9" i="6"/>
  <c r="E9" i="6"/>
  <c r="F9" i="6"/>
  <c r="D10" i="6"/>
  <c r="E10" i="6"/>
  <c r="F10" i="6"/>
  <c r="D11" i="6"/>
  <c r="E11" i="6"/>
  <c r="F11" i="6"/>
  <c r="D13" i="6"/>
  <c r="E13" i="6"/>
  <c r="F13" i="6"/>
  <c r="D14" i="6"/>
  <c r="E14" i="6"/>
  <c r="F14" i="6"/>
  <c r="D15" i="6"/>
  <c r="E15" i="6"/>
  <c r="F15" i="6"/>
  <c r="D16" i="6"/>
  <c r="E16" i="6"/>
  <c r="F16" i="6"/>
  <c r="D17" i="6"/>
  <c r="E17" i="6"/>
  <c r="F17" i="6"/>
  <c r="D18" i="6"/>
  <c r="E18" i="6"/>
  <c r="F18" i="6"/>
  <c r="D19" i="6"/>
  <c r="E19" i="6"/>
  <c r="F19" i="6"/>
  <c r="D20" i="6"/>
  <c r="E20" i="6"/>
  <c r="F20" i="6"/>
  <c r="D21" i="6"/>
  <c r="E21" i="6"/>
  <c r="F21" i="6"/>
  <c r="D22" i="6"/>
  <c r="E22" i="6"/>
  <c r="F22" i="6"/>
  <c r="D23" i="6"/>
  <c r="E23" i="6"/>
  <c r="F23" i="6"/>
  <c r="D24" i="6"/>
  <c r="E24" i="6"/>
  <c r="F24" i="6"/>
  <c r="D25" i="6"/>
  <c r="E25" i="6"/>
  <c r="F25" i="6"/>
  <c r="E7" i="6"/>
  <c r="F7" i="6"/>
  <c r="D7" i="6"/>
  <c r="P8" i="5"/>
  <c r="Q8" i="5"/>
  <c r="R8" i="5"/>
  <c r="P9" i="5"/>
  <c r="Q9" i="5"/>
  <c r="R9" i="5"/>
  <c r="P10" i="5"/>
  <c r="Q10" i="5"/>
  <c r="R10" i="5"/>
  <c r="P11" i="5"/>
  <c r="Q11" i="5"/>
  <c r="R11" i="5"/>
  <c r="P13" i="5"/>
  <c r="Q13" i="5"/>
  <c r="R13" i="5"/>
  <c r="P14" i="5"/>
  <c r="Q14" i="5"/>
  <c r="R14" i="5"/>
  <c r="P15" i="5"/>
  <c r="Q15" i="5"/>
  <c r="R15" i="5"/>
  <c r="P16" i="5"/>
  <c r="Q16" i="5"/>
  <c r="R16" i="5"/>
  <c r="P17" i="5"/>
  <c r="Q17" i="5"/>
  <c r="R17" i="5"/>
  <c r="P18" i="5"/>
  <c r="Q18" i="5"/>
  <c r="R18" i="5"/>
  <c r="P19" i="5"/>
  <c r="Q19" i="5"/>
  <c r="R19" i="5"/>
  <c r="P20" i="5"/>
  <c r="Q20" i="5"/>
  <c r="R20" i="5"/>
  <c r="P21" i="5"/>
  <c r="Q21" i="5"/>
  <c r="R21" i="5"/>
  <c r="P22" i="5"/>
  <c r="Q22" i="5"/>
  <c r="R22" i="5"/>
  <c r="P23" i="5"/>
  <c r="Q23" i="5"/>
  <c r="R23" i="5"/>
  <c r="P24" i="5"/>
  <c r="Q24" i="5"/>
  <c r="R24" i="5"/>
  <c r="P25" i="5"/>
  <c r="Q25" i="5"/>
  <c r="R25" i="5"/>
  <c r="Q7" i="5"/>
  <c r="R7" i="5"/>
  <c r="P7" i="5"/>
  <c r="L8" i="5"/>
  <c r="M8" i="5"/>
  <c r="N8" i="5"/>
  <c r="L9" i="5"/>
  <c r="M9" i="5"/>
  <c r="N9" i="5"/>
  <c r="L10" i="5"/>
  <c r="M10" i="5"/>
  <c r="N10" i="5"/>
  <c r="L11" i="5"/>
  <c r="M11" i="5"/>
  <c r="N11"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M7" i="5"/>
  <c r="N7" i="5"/>
  <c r="L7" i="5"/>
  <c r="H8" i="5"/>
  <c r="I8" i="5"/>
  <c r="J8" i="5"/>
  <c r="H9" i="5"/>
  <c r="I9" i="5"/>
  <c r="J9" i="5"/>
  <c r="H10" i="5"/>
  <c r="I10" i="5"/>
  <c r="J10" i="5"/>
  <c r="H11" i="5"/>
  <c r="I11" i="5"/>
  <c r="J11" i="5"/>
  <c r="H13" i="5"/>
  <c r="I13" i="5"/>
  <c r="J13" i="5"/>
  <c r="H14" i="5"/>
  <c r="I14" i="5"/>
  <c r="J14" i="5"/>
  <c r="H15" i="5"/>
  <c r="I15" i="5"/>
  <c r="J15" i="5"/>
  <c r="H16" i="5"/>
  <c r="I16" i="5"/>
  <c r="J16" i="5"/>
  <c r="H17" i="5"/>
  <c r="I17" i="5"/>
  <c r="J17" i="5"/>
  <c r="H18" i="5"/>
  <c r="I18" i="5"/>
  <c r="J18" i="5"/>
  <c r="H19" i="5"/>
  <c r="I19" i="5"/>
  <c r="J19" i="5"/>
  <c r="H20" i="5"/>
  <c r="I20" i="5"/>
  <c r="J20" i="5"/>
  <c r="H21" i="5"/>
  <c r="I21" i="5"/>
  <c r="J21" i="5"/>
  <c r="H22" i="5"/>
  <c r="I22" i="5"/>
  <c r="J22" i="5"/>
  <c r="H23" i="5"/>
  <c r="I23" i="5"/>
  <c r="J23" i="5"/>
  <c r="H24" i="5"/>
  <c r="I24" i="5"/>
  <c r="J24" i="5"/>
  <c r="H25" i="5"/>
  <c r="I25" i="5"/>
  <c r="J25" i="5"/>
  <c r="I7" i="5"/>
  <c r="J7" i="5"/>
  <c r="H7" i="5"/>
  <c r="D8" i="5"/>
  <c r="E8" i="5"/>
  <c r="F8" i="5"/>
  <c r="D9" i="5"/>
  <c r="E9" i="5"/>
  <c r="F9" i="5"/>
  <c r="D10" i="5"/>
  <c r="E10" i="5"/>
  <c r="F10" i="5"/>
  <c r="D11" i="5"/>
  <c r="E11" i="5"/>
  <c r="F11" i="5"/>
  <c r="D13" i="5"/>
  <c r="E13" i="5"/>
  <c r="F13" i="5"/>
  <c r="D14" i="5"/>
  <c r="E14" i="5"/>
  <c r="F14" i="5"/>
  <c r="D15" i="5"/>
  <c r="E15" i="5"/>
  <c r="F15" i="5"/>
  <c r="D16" i="5"/>
  <c r="E16" i="5"/>
  <c r="F16" i="5"/>
  <c r="D17" i="5"/>
  <c r="E17" i="5"/>
  <c r="F17" i="5"/>
  <c r="D18" i="5"/>
  <c r="E18" i="5"/>
  <c r="F18" i="5"/>
  <c r="D19" i="5"/>
  <c r="E19" i="5"/>
  <c r="F19" i="5"/>
  <c r="D20" i="5"/>
  <c r="E20" i="5"/>
  <c r="F20" i="5"/>
  <c r="D21" i="5"/>
  <c r="E21" i="5"/>
  <c r="F21" i="5"/>
  <c r="D22" i="5"/>
  <c r="E22" i="5"/>
  <c r="F22" i="5"/>
  <c r="D23" i="5"/>
  <c r="E23" i="5"/>
  <c r="F23" i="5"/>
  <c r="D24" i="5"/>
  <c r="E24" i="5"/>
  <c r="F24" i="5"/>
  <c r="D25" i="5"/>
  <c r="E25" i="5"/>
  <c r="F25" i="5"/>
  <c r="E7" i="5"/>
  <c r="F7" i="5"/>
  <c r="D7" i="5"/>
  <c r="D26" i="10" l="1"/>
  <c r="C25" i="10"/>
  <c r="E25" i="10" s="1"/>
  <c r="C24" i="10"/>
  <c r="E24" i="10" s="1"/>
  <c r="C23" i="10"/>
  <c r="E23" i="10" s="1"/>
  <c r="C22" i="10"/>
  <c r="E22" i="10" s="1"/>
  <c r="C21" i="10"/>
  <c r="E21" i="10" s="1"/>
  <c r="C20" i="10"/>
  <c r="E20" i="10" s="1"/>
  <c r="C19" i="10"/>
  <c r="E19" i="10" s="1"/>
  <c r="C18" i="10"/>
  <c r="E18" i="10" s="1"/>
  <c r="C17" i="10"/>
  <c r="E17" i="10" s="1"/>
  <c r="C16" i="10"/>
  <c r="E16" i="10" s="1"/>
  <c r="C15" i="10"/>
  <c r="E15" i="10" s="1"/>
  <c r="C14" i="10"/>
  <c r="E14" i="10" s="1"/>
  <c r="C13" i="10"/>
  <c r="E13" i="10" s="1"/>
  <c r="C11" i="10"/>
  <c r="E11" i="10" s="1"/>
  <c r="C10" i="10"/>
  <c r="E10" i="10" s="1"/>
  <c r="C9" i="10"/>
  <c r="E9" i="10" s="1"/>
  <c r="C8" i="10"/>
  <c r="E8" i="10" s="1"/>
  <c r="C7" i="10"/>
  <c r="E7" i="10" s="1"/>
  <c r="E4" i="10"/>
  <c r="B2" i="10"/>
  <c r="R26" i="4"/>
  <c r="Q26" i="4"/>
  <c r="P26" i="4"/>
  <c r="N26" i="4"/>
  <c r="M26" i="4"/>
  <c r="L26" i="4"/>
  <c r="J26" i="4"/>
  <c r="I26" i="4"/>
  <c r="H26" i="4"/>
  <c r="F26" i="4"/>
  <c r="E26" i="4"/>
  <c r="D26" i="4"/>
  <c r="S25" i="4"/>
  <c r="O25" i="4"/>
  <c r="K25" i="4"/>
  <c r="G25" i="4"/>
  <c r="C25" i="4"/>
  <c r="S24" i="4"/>
  <c r="O24" i="4"/>
  <c r="K24" i="4"/>
  <c r="G24" i="4"/>
  <c r="C24" i="4"/>
  <c r="S23" i="4"/>
  <c r="O23" i="4"/>
  <c r="K23" i="4"/>
  <c r="G23" i="4"/>
  <c r="C23" i="4"/>
  <c r="S22" i="4"/>
  <c r="O22" i="4"/>
  <c r="K22" i="4"/>
  <c r="G22" i="4"/>
  <c r="C22" i="4"/>
  <c r="S21" i="4"/>
  <c r="O21" i="4"/>
  <c r="K21" i="4"/>
  <c r="G21" i="4"/>
  <c r="C21" i="4"/>
  <c r="S20" i="4"/>
  <c r="O20" i="4"/>
  <c r="K20" i="4"/>
  <c r="G20" i="4"/>
  <c r="C20" i="4"/>
  <c r="S19" i="4"/>
  <c r="O19" i="4"/>
  <c r="K19" i="4"/>
  <c r="G19" i="4"/>
  <c r="C19" i="4"/>
  <c r="S18" i="4"/>
  <c r="O18" i="4"/>
  <c r="K18" i="4"/>
  <c r="G18" i="4"/>
  <c r="C18" i="4"/>
  <c r="S17" i="4"/>
  <c r="O17" i="4"/>
  <c r="K17" i="4"/>
  <c r="G17" i="4"/>
  <c r="C17" i="4"/>
  <c r="S16" i="4"/>
  <c r="O16" i="4"/>
  <c r="K16" i="4"/>
  <c r="G16" i="4"/>
  <c r="C16" i="4"/>
  <c r="S15" i="4"/>
  <c r="O15" i="4"/>
  <c r="K15" i="4"/>
  <c r="G15" i="4"/>
  <c r="C15" i="4"/>
  <c r="S14" i="4"/>
  <c r="O14" i="4"/>
  <c r="K14" i="4"/>
  <c r="G14" i="4"/>
  <c r="C14" i="4"/>
  <c r="S13" i="4"/>
  <c r="O13" i="4"/>
  <c r="K13" i="4"/>
  <c r="G13" i="4"/>
  <c r="C13" i="4"/>
  <c r="S11" i="4"/>
  <c r="O11" i="4"/>
  <c r="K11" i="4"/>
  <c r="G11" i="4"/>
  <c r="C11" i="4"/>
  <c r="S10" i="4"/>
  <c r="O10" i="4"/>
  <c r="K10" i="4"/>
  <c r="G10" i="4"/>
  <c r="C10" i="4"/>
  <c r="S9" i="4"/>
  <c r="O9" i="4"/>
  <c r="K9" i="4"/>
  <c r="G9" i="4"/>
  <c r="C9" i="4"/>
  <c r="S8" i="4"/>
  <c r="O8" i="4"/>
  <c r="K8" i="4"/>
  <c r="G8" i="4"/>
  <c r="C8" i="4"/>
  <c r="S7" i="4"/>
  <c r="O7" i="4"/>
  <c r="K7" i="4"/>
  <c r="G7" i="4"/>
  <c r="C7" i="4"/>
  <c r="C4" i="4"/>
  <c r="C3" i="4"/>
  <c r="B2" i="4"/>
  <c r="R26" i="3"/>
  <c r="Q26" i="3"/>
  <c r="P26" i="3"/>
  <c r="N26" i="3"/>
  <c r="M26" i="3"/>
  <c r="L26" i="3"/>
  <c r="J26" i="3"/>
  <c r="I26" i="3"/>
  <c r="H26" i="3"/>
  <c r="F26" i="3"/>
  <c r="E26" i="3"/>
  <c r="D26" i="3"/>
  <c r="S25" i="3"/>
  <c r="O25" i="3"/>
  <c r="K25" i="3"/>
  <c r="G25" i="3"/>
  <c r="C25" i="3"/>
  <c r="S24" i="3"/>
  <c r="O24" i="3"/>
  <c r="K24" i="3"/>
  <c r="G24" i="3"/>
  <c r="C24" i="3"/>
  <c r="S23" i="3"/>
  <c r="O23" i="3"/>
  <c r="K23" i="3"/>
  <c r="G23" i="3"/>
  <c r="C23" i="3"/>
  <c r="S22" i="3"/>
  <c r="O22" i="3"/>
  <c r="K22" i="3"/>
  <c r="G22" i="3"/>
  <c r="C22" i="3"/>
  <c r="S21" i="3"/>
  <c r="O21" i="3"/>
  <c r="K21" i="3"/>
  <c r="G21" i="3"/>
  <c r="C21" i="3"/>
  <c r="S20" i="3"/>
  <c r="O20" i="3"/>
  <c r="K20" i="3"/>
  <c r="G20" i="3"/>
  <c r="C20" i="3"/>
  <c r="S19" i="3"/>
  <c r="O19" i="3"/>
  <c r="K19" i="3"/>
  <c r="G19" i="3"/>
  <c r="C19" i="3"/>
  <c r="S18" i="3"/>
  <c r="O18" i="3"/>
  <c r="K18" i="3"/>
  <c r="G18" i="3"/>
  <c r="C18" i="3"/>
  <c r="S17" i="3"/>
  <c r="O17" i="3"/>
  <c r="K17" i="3"/>
  <c r="G17" i="3"/>
  <c r="C17" i="3"/>
  <c r="S16" i="3"/>
  <c r="O16" i="3"/>
  <c r="K16" i="3"/>
  <c r="G16" i="3"/>
  <c r="C16" i="3"/>
  <c r="S15" i="3"/>
  <c r="O15" i="3"/>
  <c r="K15" i="3"/>
  <c r="G15" i="3"/>
  <c r="C15" i="3"/>
  <c r="S14" i="3"/>
  <c r="O14" i="3"/>
  <c r="K14" i="3"/>
  <c r="G14" i="3"/>
  <c r="C14" i="3"/>
  <c r="S13" i="3"/>
  <c r="O13" i="3"/>
  <c r="K13" i="3"/>
  <c r="G13" i="3"/>
  <c r="C13" i="3"/>
  <c r="S11" i="3"/>
  <c r="O11" i="3"/>
  <c r="K11" i="3"/>
  <c r="G11" i="3"/>
  <c r="C11" i="3"/>
  <c r="S10" i="3"/>
  <c r="O10" i="3"/>
  <c r="K10" i="3"/>
  <c r="G10" i="3"/>
  <c r="C10" i="3"/>
  <c r="S9" i="3"/>
  <c r="O9" i="3"/>
  <c r="K9" i="3"/>
  <c r="G9" i="3"/>
  <c r="C9" i="3"/>
  <c r="S8" i="3"/>
  <c r="O8" i="3"/>
  <c r="K8" i="3"/>
  <c r="G8" i="3"/>
  <c r="C8" i="3"/>
  <c r="S7" i="3"/>
  <c r="O7" i="3"/>
  <c r="K7" i="3"/>
  <c r="G7" i="3"/>
  <c r="C7" i="3"/>
  <c r="C26" i="3" s="1"/>
  <c r="C4" i="3"/>
  <c r="C3" i="3"/>
  <c r="B2" i="3"/>
  <c r="R26" i="2"/>
  <c r="Q26" i="2"/>
  <c r="P26" i="2"/>
  <c r="N26" i="2"/>
  <c r="M26" i="2"/>
  <c r="L26" i="2"/>
  <c r="J26" i="2"/>
  <c r="I26" i="2"/>
  <c r="H26" i="2"/>
  <c r="F26" i="2"/>
  <c r="E26" i="2"/>
  <c r="D26" i="2"/>
  <c r="S25" i="2"/>
  <c r="O25" i="2"/>
  <c r="K25" i="2"/>
  <c r="G25" i="2"/>
  <c r="C25" i="2"/>
  <c r="S24" i="2"/>
  <c r="O24" i="2"/>
  <c r="K24" i="2"/>
  <c r="G24" i="2"/>
  <c r="T24" i="2" s="1"/>
  <c r="C24" i="2"/>
  <c r="S23" i="2"/>
  <c r="O23" i="2"/>
  <c r="K23" i="2"/>
  <c r="G23" i="2"/>
  <c r="C23" i="2"/>
  <c r="S22" i="2"/>
  <c r="O22" i="2"/>
  <c r="K22" i="2"/>
  <c r="G22" i="2"/>
  <c r="C22" i="2"/>
  <c r="S21" i="2"/>
  <c r="O21" i="2"/>
  <c r="K21" i="2"/>
  <c r="G21" i="2"/>
  <c r="C21" i="2"/>
  <c r="S20" i="2"/>
  <c r="O20" i="2"/>
  <c r="K20" i="2"/>
  <c r="G20" i="2"/>
  <c r="T20" i="2" s="1"/>
  <c r="C20" i="2"/>
  <c r="S19" i="2"/>
  <c r="O19" i="2"/>
  <c r="K19" i="2"/>
  <c r="G19" i="2"/>
  <c r="C19" i="2"/>
  <c r="S18" i="2"/>
  <c r="O18" i="2"/>
  <c r="K18" i="2"/>
  <c r="G18" i="2"/>
  <c r="C18" i="2"/>
  <c r="S17" i="2"/>
  <c r="O17" i="2"/>
  <c r="K17" i="2"/>
  <c r="G17" i="2"/>
  <c r="C17" i="2"/>
  <c r="S16" i="2"/>
  <c r="O16" i="2"/>
  <c r="K16" i="2"/>
  <c r="G16" i="2"/>
  <c r="T16" i="2" s="1"/>
  <c r="C16" i="2"/>
  <c r="S15" i="2"/>
  <c r="O15" i="2"/>
  <c r="K15" i="2"/>
  <c r="G15" i="2"/>
  <c r="C15" i="2"/>
  <c r="S14" i="2"/>
  <c r="O14" i="2"/>
  <c r="K14" i="2"/>
  <c r="G14" i="2"/>
  <c r="C14" i="2"/>
  <c r="S13" i="2"/>
  <c r="O13" i="2"/>
  <c r="K13" i="2"/>
  <c r="G13" i="2"/>
  <c r="C13" i="2"/>
  <c r="S11" i="2"/>
  <c r="O11" i="2"/>
  <c r="K11" i="2"/>
  <c r="G11" i="2"/>
  <c r="C11" i="2"/>
  <c r="S10" i="2"/>
  <c r="O10" i="2"/>
  <c r="K10" i="2"/>
  <c r="G10" i="2"/>
  <c r="C10" i="2"/>
  <c r="S9" i="2"/>
  <c r="O9" i="2"/>
  <c r="K9" i="2"/>
  <c r="G9" i="2"/>
  <c r="C9" i="2"/>
  <c r="S8" i="2"/>
  <c r="O8" i="2"/>
  <c r="K8" i="2"/>
  <c r="G8" i="2"/>
  <c r="C8" i="2"/>
  <c r="S7" i="2"/>
  <c r="O7" i="2"/>
  <c r="K7" i="2"/>
  <c r="G7" i="2"/>
  <c r="C7" i="2"/>
  <c r="C4" i="2"/>
  <c r="C3" i="2"/>
  <c r="B2" i="2"/>
  <c r="T9" i="4" l="1"/>
  <c r="T14" i="4"/>
  <c r="T18" i="4"/>
  <c r="T22" i="4"/>
  <c r="O26" i="4"/>
  <c r="S26" i="3"/>
  <c r="T15" i="3"/>
  <c r="T19" i="3"/>
  <c r="T23" i="3"/>
  <c r="T10" i="3"/>
  <c r="T11" i="2"/>
  <c r="T7" i="2"/>
  <c r="S26" i="4"/>
  <c r="T10" i="4"/>
  <c r="T23" i="4"/>
  <c r="T7" i="4"/>
  <c r="T11" i="4"/>
  <c r="T16" i="4"/>
  <c r="T20" i="4"/>
  <c r="T24" i="4"/>
  <c r="T15" i="4"/>
  <c r="T19" i="4"/>
  <c r="T8" i="4"/>
  <c r="T13" i="4"/>
  <c r="T17" i="4"/>
  <c r="T21" i="4"/>
  <c r="T25" i="4"/>
  <c r="T7" i="3"/>
  <c r="T11" i="3"/>
  <c r="T16" i="3"/>
  <c r="T20" i="3"/>
  <c r="T24" i="3"/>
  <c r="T8" i="3"/>
  <c r="T13" i="3"/>
  <c r="T17" i="3"/>
  <c r="T21" i="3"/>
  <c r="T25" i="3"/>
  <c r="O26" i="3"/>
  <c r="T9" i="3"/>
  <c r="T14" i="3"/>
  <c r="T18" i="3"/>
  <c r="T22" i="3"/>
  <c r="T8" i="2"/>
  <c r="T13" i="2"/>
  <c r="T17" i="2"/>
  <c r="T21" i="2"/>
  <c r="T25" i="2"/>
  <c r="T18" i="2"/>
  <c r="O26" i="2"/>
  <c r="T9" i="2"/>
  <c r="T14" i="2"/>
  <c r="T22" i="2"/>
  <c r="S26" i="2"/>
  <c r="T10" i="2"/>
  <c r="T15" i="2"/>
  <c r="T19" i="2"/>
  <c r="T23" i="2"/>
  <c r="K26" i="2"/>
  <c r="K26" i="3"/>
  <c r="K26" i="4"/>
  <c r="C26" i="2"/>
  <c r="C26" i="4"/>
  <c r="E26" i="10"/>
  <c r="C26" i="10"/>
  <c r="G26" i="4"/>
  <c r="G26" i="3"/>
  <c r="G26" i="2"/>
  <c r="T26" i="4" l="1"/>
  <c r="T26" i="3"/>
  <c r="T26" i="2"/>
  <c r="S25" i="1"/>
  <c r="O25" i="1"/>
  <c r="K25" i="1"/>
  <c r="G25" i="1"/>
  <c r="S24" i="1"/>
  <c r="O24" i="1"/>
  <c r="K24" i="1"/>
  <c r="G24" i="1"/>
  <c r="S23" i="1"/>
  <c r="O23" i="1"/>
  <c r="K23" i="1"/>
  <c r="G23" i="1"/>
  <c r="S22" i="1"/>
  <c r="O22" i="1"/>
  <c r="K22" i="1"/>
  <c r="G22" i="1"/>
  <c r="S21" i="1"/>
  <c r="O21" i="1"/>
  <c r="K21" i="1"/>
  <c r="G21" i="1"/>
  <c r="S20" i="1"/>
  <c r="O20" i="1"/>
  <c r="K20" i="1"/>
  <c r="G20" i="1"/>
  <c r="S19" i="1"/>
  <c r="O19" i="1"/>
  <c r="K19" i="1"/>
  <c r="G19" i="1"/>
  <c r="S18" i="1"/>
  <c r="O18" i="1"/>
  <c r="K18" i="1"/>
  <c r="G18" i="1"/>
  <c r="S17" i="1"/>
  <c r="O17" i="1"/>
  <c r="K17" i="1"/>
  <c r="G17" i="1"/>
  <c r="S16" i="1"/>
  <c r="O16" i="1"/>
  <c r="K16" i="1"/>
  <c r="G16" i="1"/>
  <c r="S15" i="1"/>
  <c r="O15" i="1"/>
  <c r="K15" i="1"/>
  <c r="G15" i="1"/>
  <c r="S14" i="1"/>
  <c r="O14" i="1"/>
  <c r="K14" i="1"/>
  <c r="G14" i="1"/>
  <c r="S13" i="1"/>
  <c r="O13" i="1"/>
  <c r="K13" i="1"/>
  <c r="G13" i="1"/>
  <c r="S11" i="1"/>
  <c r="O11" i="1"/>
  <c r="K11" i="1"/>
  <c r="G11" i="1"/>
  <c r="S10" i="1"/>
  <c r="O10" i="1"/>
  <c r="K10" i="1"/>
  <c r="G10" i="1"/>
  <c r="S9" i="1"/>
  <c r="O9" i="1"/>
  <c r="K9" i="1"/>
  <c r="G9" i="1"/>
  <c r="S8" i="1"/>
  <c r="O8" i="1"/>
  <c r="K8" i="1"/>
  <c r="G8" i="1"/>
  <c r="S7" i="1"/>
  <c r="O7" i="1"/>
  <c r="K7" i="1"/>
  <c r="G7" i="1"/>
  <c r="T15" i="1" l="1"/>
  <c r="T9" i="1"/>
  <c r="T16" i="1"/>
  <c r="T19" i="1"/>
  <c r="T20" i="1"/>
  <c r="T21" i="1"/>
  <c r="T8" i="1"/>
  <c r="T14" i="1"/>
  <c r="T7" i="1"/>
  <c r="T11" i="1"/>
  <c r="T13" i="1"/>
  <c r="T18" i="1"/>
  <c r="T22" i="1"/>
  <c r="T10" i="1"/>
  <c r="T17" i="1"/>
  <c r="C7" i="1"/>
  <c r="C8" i="9" l="1"/>
  <c r="C9" i="9"/>
  <c r="C10" i="9"/>
  <c r="C11" i="9"/>
  <c r="C13" i="9"/>
  <c r="C14" i="9"/>
  <c r="C15" i="9"/>
  <c r="C16" i="9"/>
  <c r="C17" i="9"/>
  <c r="C18" i="9"/>
  <c r="C19" i="9"/>
  <c r="C20" i="9"/>
  <c r="C21" i="9"/>
  <c r="C22" i="9"/>
  <c r="C23" i="9"/>
  <c r="C24" i="9"/>
  <c r="C25" i="9"/>
  <c r="C7" i="9"/>
  <c r="B2" i="9"/>
  <c r="E4" i="9"/>
  <c r="C3" i="7"/>
  <c r="C3" i="6"/>
  <c r="C3" i="5"/>
  <c r="C3" i="1"/>
  <c r="C8" i="7" l="1"/>
  <c r="C9" i="7"/>
  <c r="C10" i="7"/>
  <c r="C11" i="7"/>
  <c r="C13" i="7"/>
  <c r="C14" i="7"/>
  <c r="C15" i="7"/>
  <c r="C16" i="7"/>
  <c r="C17" i="7"/>
  <c r="C18" i="7"/>
  <c r="C19" i="7"/>
  <c r="C20" i="7"/>
  <c r="C21" i="7"/>
  <c r="C22" i="7"/>
  <c r="C23" i="7"/>
  <c r="C24" i="7"/>
  <c r="C25" i="7"/>
  <c r="C7" i="7"/>
  <c r="C8" i="6"/>
  <c r="C9" i="6"/>
  <c r="C10" i="6"/>
  <c r="C11" i="6"/>
  <c r="C13" i="6"/>
  <c r="C14" i="6"/>
  <c r="C15" i="6"/>
  <c r="C16" i="6"/>
  <c r="C17" i="6"/>
  <c r="C18" i="6"/>
  <c r="C19" i="6"/>
  <c r="C20" i="6"/>
  <c r="C21" i="6"/>
  <c r="C22" i="6"/>
  <c r="C23" i="6"/>
  <c r="C24" i="6"/>
  <c r="C25" i="6"/>
  <c r="C7" i="6"/>
  <c r="C8" i="5"/>
  <c r="C9" i="5"/>
  <c r="C10" i="5"/>
  <c r="C11" i="5"/>
  <c r="C13" i="5"/>
  <c r="C14" i="5"/>
  <c r="C15" i="5"/>
  <c r="C16" i="5"/>
  <c r="C17" i="5"/>
  <c r="C18" i="5"/>
  <c r="C19" i="5"/>
  <c r="C20" i="5"/>
  <c r="C21" i="5"/>
  <c r="C22" i="5"/>
  <c r="C23" i="5"/>
  <c r="C24" i="5"/>
  <c r="C25" i="5"/>
  <c r="C7" i="5"/>
  <c r="C8" i="1"/>
  <c r="C9" i="1"/>
  <c r="C10" i="1"/>
  <c r="C11" i="1"/>
  <c r="C13" i="1"/>
  <c r="C14" i="1"/>
  <c r="C15" i="1"/>
  <c r="C16" i="1"/>
  <c r="C17" i="1"/>
  <c r="C18" i="1"/>
  <c r="C19" i="1"/>
  <c r="C20" i="1"/>
  <c r="C21" i="1"/>
  <c r="C22" i="1"/>
  <c r="C23" i="1"/>
  <c r="C24" i="1"/>
  <c r="C25" i="1"/>
  <c r="C4" i="7"/>
  <c r="B2" i="7"/>
  <c r="C4" i="6"/>
  <c r="B2" i="6"/>
  <c r="C4" i="5"/>
  <c r="B2" i="5"/>
  <c r="C4" i="1"/>
  <c r="B2" i="1"/>
  <c r="D26" i="9" l="1"/>
  <c r="C26" i="9"/>
  <c r="E25" i="9"/>
  <c r="E24" i="9"/>
  <c r="E23" i="9"/>
  <c r="E22" i="9"/>
  <c r="E21" i="9"/>
  <c r="E20" i="9"/>
  <c r="E19" i="9"/>
  <c r="E18" i="9"/>
  <c r="E17" i="9"/>
  <c r="E16" i="9"/>
  <c r="E15" i="9"/>
  <c r="E14" i="9"/>
  <c r="E13" i="9"/>
  <c r="E11" i="9"/>
  <c r="E10" i="9"/>
  <c r="E9" i="9"/>
  <c r="E8" i="9"/>
  <c r="E7" i="9"/>
  <c r="C28" i="8"/>
  <c r="E26" i="9" l="1"/>
  <c r="N26" i="7"/>
  <c r="M26" i="7"/>
  <c r="L26" i="7"/>
  <c r="J26" i="7"/>
  <c r="I26" i="7"/>
  <c r="H26" i="7"/>
  <c r="F26" i="7"/>
  <c r="E26" i="7"/>
  <c r="D26" i="7"/>
  <c r="C26" i="7"/>
  <c r="O25" i="7"/>
  <c r="K25" i="7"/>
  <c r="G25" i="7"/>
  <c r="O24" i="7"/>
  <c r="K24" i="7"/>
  <c r="G24" i="7"/>
  <c r="O23" i="7"/>
  <c r="K23" i="7"/>
  <c r="G23" i="7"/>
  <c r="O22" i="7"/>
  <c r="K22" i="7"/>
  <c r="G22" i="7"/>
  <c r="O21" i="7"/>
  <c r="K21" i="7"/>
  <c r="G21" i="7"/>
  <c r="O20" i="7"/>
  <c r="K20" i="7"/>
  <c r="G20" i="7"/>
  <c r="O19" i="7"/>
  <c r="K19" i="7"/>
  <c r="G19" i="7"/>
  <c r="O18" i="7"/>
  <c r="K18" i="7"/>
  <c r="G18" i="7"/>
  <c r="O17" i="7"/>
  <c r="K17" i="7"/>
  <c r="G17" i="7"/>
  <c r="O16" i="7"/>
  <c r="K16" i="7"/>
  <c r="G16" i="7"/>
  <c r="O15" i="7"/>
  <c r="K15" i="7"/>
  <c r="G15" i="7"/>
  <c r="O14" i="7"/>
  <c r="K14" i="7"/>
  <c r="G14" i="7"/>
  <c r="O13" i="7"/>
  <c r="K13" i="7"/>
  <c r="G13" i="7"/>
  <c r="O11" i="7"/>
  <c r="K11" i="7"/>
  <c r="G11" i="7"/>
  <c r="O10" i="7"/>
  <c r="K10" i="7"/>
  <c r="G10" i="7"/>
  <c r="O9" i="7"/>
  <c r="K9" i="7"/>
  <c r="G9" i="7"/>
  <c r="O8" i="7"/>
  <c r="K8" i="7"/>
  <c r="G8" i="7"/>
  <c r="O7" i="7"/>
  <c r="K7" i="7"/>
  <c r="G7" i="7"/>
  <c r="J26" i="6"/>
  <c r="I26" i="6"/>
  <c r="H26" i="6"/>
  <c r="F26" i="6"/>
  <c r="E26" i="6"/>
  <c r="D26" i="6"/>
  <c r="C26" i="6"/>
  <c r="K25" i="6"/>
  <c r="G25" i="6"/>
  <c r="K24" i="6"/>
  <c r="G24" i="6"/>
  <c r="K23" i="6"/>
  <c r="G23" i="6"/>
  <c r="K22" i="6"/>
  <c r="G22" i="6"/>
  <c r="K21" i="6"/>
  <c r="G21" i="6"/>
  <c r="K20" i="6"/>
  <c r="G20" i="6"/>
  <c r="K19" i="6"/>
  <c r="G19" i="6"/>
  <c r="K18" i="6"/>
  <c r="G18" i="6"/>
  <c r="K17" i="6"/>
  <c r="G17" i="6"/>
  <c r="K16" i="6"/>
  <c r="G16" i="6"/>
  <c r="K15" i="6"/>
  <c r="G15" i="6"/>
  <c r="K14" i="6"/>
  <c r="G14" i="6"/>
  <c r="K13" i="6"/>
  <c r="G13" i="6"/>
  <c r="K11" i="6"/>
  <c r="G11" i="6"/>
  <c r="K10" i="6"/>
  <c r="G10" i="6"/>
  <c r="K9" i="6"/>
  <c r="G9" i="6"/>
  <c r="K8" i="6"/>
  <c r="G8" i="6"/>
  <c r="K7" i="6"/>
  <c r="G7" i="6"/>
  <c r="F26" i="5"/>
  <c r="E26" i="5"/>
  <c r="D26" i="5"/>
  <c r="C26" i="5"/>
  <c r="G25" i="5"/>
  <c r="G24" i="5"/>
  <c r="G23" i="5"/>
  <c r="G22" i="5"/>
  <c r="G21" i="5"/>
  <c r="G20" i="5"/>
  <c r="G19" i="5"/>
  <c r="G18" i="5"/>
  <c r="G17" i="5"/>
  <c r="G16" i="5"/>
  <c r="G15" i="5"/>
  <c r="G14" i="5"/>
  <c r="G13" i="5"/>
  <c r="G11" i="5"/>
  <c r="G10" i="5"/>
  <c r="G9" i="5"/>
  <c r="G8" i="5"/>
  <c r="G7" i="5"/>
  <c r="R26" i="1"/>
  <c r="Q26" i="1"/>
  <c r="P26" i="1"/>
  <c r="N26" i="1"/>
  <c r="M26" i="1"/>
  <c r="L26" i="1"/>
  <c r="J26" i="1"/>
  <c r="I26" i="1"/>
  <c r="H26" i="1"/>
  <c r="F26" i="1"/>
  <c r="E26" i="1"/>
  <c r="D26" i="1"/>
  <c r="C26" i="1"/>
  <c r="O26" i="1"/>
  <c r="O11" i="5" l="1"/>
  <c r="O16" i="6"/>
  <c r="O8" i="6"/>
  <c r="S10" i="6"/>
  <c r="K10" i="5"/>
  <c r="O25" i="5"/>
  <c r="O21" i="5"/>
  <c r="S19" i="5"/>
  <c r="S22" i="7"/>
  <c r="S18" i="7"/>
  <c r="S14" i="7"/>
  <c r="S19" i="6"/>
  <c r="S11" i="6"/>
  <c r="K9" i="5"/>
  <c r="O24" i="5"/>
  <c r="O20" i="5"/>
  <c r="O16" i="5"/>
  <c r="S22" i="5"/>
  <c r="S18" i="5"/>
  <c r="S11" i="5"/>
  <c r="S9" i="5"/>
  <c r="S22" i="6"/>
  <c r="S14" i="6"/>
  <c r="S9" i="6"/>
  <c r="S21" i="5"/>
  <c r="S13" i="5"/>
  <c r="S8" i="5"/>
  <c r="S23" i="7"/>
  <c r="S19" i="7"/>
  <c r="S15" i="7"/>
  <c r="P26" i="7"/>
  <c r="S25" i="6"/>
  <c r="S24" i="6"/>
  <c r="S20" i="6"/>
  <c r="S17" i="6"/>
  <c r="S8" i="6"/>
  <c r="S24" i="7"/>
  <c r="S20" i="7"/>
  <c r="S16" i="7"/>
  <c r="S11" i="7"/>
  <c r="S25" i="7"/>
  <c r="S21" i="7"/>
  <c r="S17" i="7"/>
  <c r="S13" i="7"/>
  <c r="S8" i="7"/>
  <c r="S10" i="7"/>
  <c r="S9" i="7"/>
  <c r="S7" i="6"/>
  <c r="S7" i="7"/>
  <c r="Q26" i="7"/>
  <c r="R26" i="7"/>
  <c r="T13" i="7"/>
  <c r="T14" i="7"/>
  <c r="T15" i="7"/>
  <c r="T16" i="7"/>
  <c r="T17" i="7"/>
  <c r="T18" i="7"/>
  <c r="T20" i="7"/>
  <c r="T21" i="7"/>
  <c r="T22" i="7"/>
  <c r="T23" i="7"/>
  <c r="T24" i="7"/>
  <c r="T25" i="7"/>
  <c r="O24" i="6"/>
  <c r="O20" i="6"/>
  <c r="O11" i="6"/>
  <c r="O10" i="6"/>
  <c r="O7" i="6"/>
  <c r="R26" i="6"/>
  <c r="S21" i="6"/>
  <c r="S18" i="6"/>
  <c r="S13" i="6"/>
  <c r="S23" i="6"/>
  <c r="S16" i="6"/>
  <c r="S15" i="6"/>
  <c r="O17" i="5"/>
  <c r="L26" i="6"/>
  <c r="O9" i="6"/>
  <c r="O8" i="5"/>
  <c r="N26" i="6"/>
  <c r="O25" i="6"/>
  <c r="O23" i="6"/>
  <c r="O22" i="6"/>
  <c r="O21" i="6"/>
  <c r="O19" i="6"/>
  <c r="O18" i="6"/>
  <c r="O17" i="6"/>
  <c r="O15" i="6"/>
  <c r="O14" i="6"/>
  <c r="O13" i="6"/>
  <c r="O7" i="5"/>
  <c r="M26" i="5"/>
  <c r="K26" i="6"/>
  <c r="T8" i="7"/>
  <c r="T10" i="7"/>
  <c r="T11" i="7"/>
  <c r="O26" i="7"/>
  <c r="K26" i="7"/>
  <c r="G26" i="7"/>
  <c r="G26" i="6"/>
  <c r="G26" i="5"/>
  <c r="T23" i="1"/>
  <c r="T24" i="1"/>
  <c r="T25" i="1"/>
  <c r="N26" i="5"/>
  <c r="S26" i="1"/>
  <c r="O22" i="5"/>
  <c r="O18" i="5"/>
  <c r="O14" i="5"/>
  <c r="O13" i="5"/>
  <c r="O9" i="5"/>
  <c r="S16" i="5"/>
  <c r="S10" i="5"/>
  <c r="G26" i="1"/>
  <c r="K26" i="1"/>
  <c r="J26" i="5"/>
  <c r="K23" i="5"/>
  <c r="K19" i="5"/>
  <c r="K15" i="5"/>
  <c r="S24" i="5"/>
  <c r="S15" i="5"/>
  <c r="K24" i="5"/>
  <c r="K20" i="5"/>
  <c r="K16" i="5"/>
  <c r="K11" i="5"/>
  <c r="O10" i="5"/>
  <c r="S20" i="5"/>
  <c r="R26" i="5"/>
  <c r="S23" i="5"/>
  <c r="L26" i="5"/>
  <c r="K25" i="5"/>
  <c r="K22" i="5"/>
  <c r="K21" i="5"/>
  <c r="K18" i="5"/>
  <c r="K17" i="5"/>
  <c r="K14" i="5"/>
  <c r="K13" i="5"/>
  <c r="K8" i="5"/>
  <c r="O23" i="5"/>
  <c r="O19" i="5"/>
  <c r="O15" i="5"/>
  <c r="S25" i="5"/>
  <c r="S17" i="5"/>
  <c r="S14" i="5"/>
  <c r="T19" i="7"/>
  <c r="Q26" i="6"/>
  <c r="P26" i="6"/>
  <c r="P26" i="5"/>
  <c r="Q26" i="5"/>
  <c r="S7" i="5"/>
  <c r="M26" i="6"/>
  <c r="I26" i="5"/>
  <c r="H26" i="5"/>
  <c r="K7" i="5"/>
  <c r="T9" i="7"/>
  <c r="T21" i="6" l="1"/>
  <c r="T10" i="6"/>
  <c r="T22" i="6"/>
  <c r="T25" i="6"/>
  <c r="T13" i="5"/>
  <c r="T16" i="6"/>
  <c r="T8" i="6"/>
  <c r="T17" i="6"/>
  <c r="T9" i="6"/>
  <c r="T25" i="5"/>
  <c r="T15" i="6"/>
  <c r="T11" i="6"/>
  <c r="T20" i="6"/>
  <c r="T21" i="5"/>
  <c r="T24" i="6"/>
  <c r="T11" i="5"/>
  <c r="T17" i="5"/>
  <c r="T16" i="5"/>
  <c r="T15" i="5"/>
  <c r="T8" i="5"/>
  <c r="T9" i="5"/>
  <c r="T14" i="6"/>
  <c r="T19" i="6"/>
  <c r="T7" i="6"/>
  <c r="S26" i="7"/>
  <c r="T18" i="6"/>
  <c r="S26" i="6"/>
  <c r="O26" i="6"/>
  <c r="T14" i="5"/>
  <c r="T23" i="6"/>
  <c r="T13" i="6"/>
  <c r="T10" i="5"/>
  <c r="T18" i="5"/>
  <c r="T22" i="5"/>
  <c r="K26" i="5"/>
  <c r="T19" i="5"/>
  <c r="T24" i="5"/>
  <c r="T23" i="5"/>
  <c r="T7" i="7"/>
  <c r="T26" i="7" s="1"/>
  <c r="T26" i="1"/>
  <c r="T20" i="5"/>
  <c r="O26" i="5"/>
  <c r="S26" i="5"/>
  <c r="T7" i="5"/>
  <c r="T26" i="6" l="1"/>
  <c r="T26" i="5"/>
</calcChain>
</file>

<file path=xl/sharedStrings.xml><?xml version="1.0" encoding="utf-8"?>
<sst xmlns="http://schemas.openxmlformats.org/spreadsheetml/2006/main" count="552" uniqueCount="87">
  <si>
    <t>[insert FC name]</t>
  </si>
  <si>
    <t>Organizational Capacity Support</t>
  </si>
  <si>
    <t>[insert fiscal]</t>
  </si>
  <si>
    <t>Base Funding:</t>
  </si>
  <si>
    <t>Allocation:</t>
  </si>
  <si>
    <t>Carry Forward:</t>
  </si>
  <si>
    <t>Total Approved Budget:</t>
  </si>
  <si>
    <t>Salaries and Benefits</t>
  </si>
  <si>
    <t>Executive Director</t>
  </si>
  <si>
    <r>
      <t xml:space="preserve">Receptionist, </t>
    </r>
    <r>
      <rPr>
        <b/>
        <sz val="12"/>
        <rFont val="Calibri"/>
        <family val="2"/>
        <scheme val="minor"/>
      </rPr>
      <t>or</t>
    </r>
  </si>
  <si>
    <t>Executive Assistant</t>
  </si>
  <si>
    <t>Financial Person - Portion of salary</t>
  </si>
  <si>
    <t xml:space="preserve">Program Director </t>
  </si>
  <si>
    <t>Organizational Capacity Expenses</t>
  </si>
  <si>
    <t>Banking Fees</t>
  </si>
  <si>
    <t>Building Maintenance and Repair</t>
  </si>
  <si>
    <t>Equipment Rental or Purchase (up to $5,000)</t>
  </si>
  <si>
    <t>Insurance</t>
  </si>
  <si>
    <t>IT Support</t>
  </si>
  <si>
    <t>Office Rent or portion of Mortgage</t>
  </si>
  <si>
    <t>Office Supplies</t>
  </si>
  <si>
    <t>Portion of the cost of the audit</t>
  </si>
  <si>
    <t>Property Tax</t>
  </si>
  <si>
    <t>Telephone/Fax</t>
  </si>
  <si>
    <t>Training for Professional Development</t>
  </si>
  <si>
    <t>Travel (international travel is ineligible)</t>
  </si>
  <si>
    <t>Utilities</t>
  </si>
  <si>
    <t>TOTAL</t>
  </si>
  <si>
    <t xml:space="preserve">Please ensure that the TOTAL EXPENSES equals the TOTAL APPROVED BUDGET amount (highlighted In yellow) </t>
  </si>
  <si>
    <t>C6 =C27</t>
  </si>
  <si>
    <t>1st Qtr</t>
  </si>
  <si>
    <t xml:space="preserve">Forecast   </t>
  </si>
  <si>
    <t>2nd Qtr</t>
  </si>
  <si>
    <t>3rd Qtr</t>
  </si>
  <si>
    <t>4th Qtr</t>
  </si>
  <si>
    <t>OC TOTAL APPROVED BUDGET</t>
  </si>
  <si>
    <t>Actual</t>
  </si>
  <si>
    <t>Budget Line Items</t>
  </si>
  <si>
    <t xml:space="preserve">Approved Budget </t>
  </si>
  <si>
    <t>April</t>
  </si>
  <si>
    <t>May</t>
  </si>
  <si>
    <t>June</t>
  </si>
  <si>
    <t>Jul</t>
  </si>
  <si>
    <t>Aug</t>
  </si>
  <si>
    <t>Sept</t>
  </si>
  <si>
    <t>Oct</t>
  </si>
  <si>
    <t>Nov</t>
  </si>
  <si>
    <t>Dec</t>
  </si>
  <si>
    <t>Jan</t>
  </si>
  <si>
    <t>Feb</t>
  </si>
  <si>
    <t>March</t>
  </si>
  <si>
    <t>GRAND TOTAL</t>
  </si>
  <si>
    <t>Receptionist, or</t>
  </si>
  <si>
    <t>Financial Person - portion of salary</t>
  </si>
  <si>
    <t>Program Director  - portion of salary</t>
  </si>
  <si>
    <t>TOTAL EXPENSES</t>
  </si>
  <si>
    <t>Notes for Cashflow:</t>
  </si>
  <si>
    <t>Ineligible expenditures:</t>
  </si>
  <si>
    <t>Ensure TOTAL EXPENSES in Approved Budget column and GRAND TOTAL column equal the TOTAL APPROVED BUDGET. (All highlighted in yellow). Adjustments to the approved budget must be made on the "full_approved" worksheet.</t>
  </si>
  <si>
    <t>Please note that OCS can only cover a portion of the Finance Position, for the portion that pertains to administering the OCS program.</t>
  </si>
  <si>
    <r>
      <t xml:space="preserve">Only listed budget lines are allowed.  </t>
    </r>
    <r>
      <rPr>
        <u/>
        <sz val="12"/>
        <color rgb="FFFF0000"/>
        <rFont val="Arial"/>
        <family val="2"/>
      </rPr>
      <t>Do not add or edit the listed budget lines in any fashion</t>
    </r>
    <r>
      <rPr>
        <sz val="12"/>
        <rFont val="Arial"/>
        <family val="2"/>
      </rPr>
      <t>.  Travel costs are for covered OCS positions only, and for travel only as it pertains to the OCS dollars.</t>
    </r>
  </si>
  <si>
    <t>B3 = B25 = S25</t>
  </si>
  <si>
    <t>Signature (Executive Director)</t>
  </si>
  <si>
    <t>Date</t>
  </si>
  <si>
    <t>Signature (Financial Officer)</t>
  </si>
  <si>
    <t>Sign &amp; Print Name</t>
  </si>
  <si>
    <t>OC Allocation Total</t>
  </si>
  <si>
    <t>or Actual</t>
  </si>
  <si>
    <t xml:space="preserve">Budget Amendment </t>
  </si>
  <si>
    <t>Fiscal:</t>
  </si>
  <si>
    <t>Budget Items</t>
  </si>
  <si>
    <t>Approved Budget</t>
  </si>
  <si>
    <t>(Increase / Decrease)</t>
  </si>
  <si>
    <t xml:space="preserve">New Budget </t>
  </si>
  <si>
    <r>
      <t xml:space="preserve">Receptionist, </t>
    </r>
    <r>
      <rPr>
        <b/>
        <sz val="12"/>
        <rFont val="Arial"/>
        <family val="2"/>
      </rPr>
      <t>or</t>
    </r>
  </si>
  <si>
    <t>Program Director  - Portion of salary</t>
  </si>
  <si>
    <t xml:space="preserve">Notes for Amendment Request:
</t>
  </si>
  <si>
    <t xml:space="preserve">Name &amp; Signature: </t>
  </si>
  <si>
    <t>Office Use Only</t>
  </si>
  <si>
    <t xml:space="preserve">Approve the above request </t>
  </si>
  <si>
    <t>Approve the above request w/ suggested changes</t>
  </si>
  <si>
    <t>Conditional Approval with additional rationale</t>
  </si>
  <si>
    <t>Not approved</t>
  </si>
  <si>
    <t>Authorized Signature</t>
  </si>
  <si>
    <t xml:space="preserve">Carry Forward Request </t>
  </si>
  <si>
    <r>
      <t>Carry Forward</t>
    </r>
    <r>
      <rPr>
        <b/>
        <sz val="8"/>
        <rFont val="Arial"/>
        <family val="2"/>
      </rPr>
      <t xml:space="preserve"> (amounts taken from budget)</t>
    </r>
  </si>
  <si>
    <t xml:space="preserve">Details of Carry Forward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</si>
</sst>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
    <numFmt numFmtId="165" formatCode="&quot;$&quot;#,##0.00"/>
  </numFmts>
  <fonts count="22">
    <font>
      <sz val="11"/>
      <color theme="1"/>
      <name val="Calibri"/>
      <family val="2"/>
      <scheme val="minor"/>
    </font>
    <font>
      <sz val="12"/>
      <color theme="1"/>
      <name val="Arial"/>
      <family val="2"/>
    </font>
    <font>
      <sz val="12"/>
      <color theme="0"/>
      <name val="Arial"/>
      <family val="2"/>
    </font>
    <font>
      <sz val="12"/>
      <name val="Arial"/>
      <family val="2"/>
    </font>
    <font>
      <sz val="12"/>
      <color indexed="8"/>
      <name val="Arial"/>
      <family val="2"/>
    </font>
    <font>
      <u/>
      <sz val="12"/>
      <color rgb="FFFF0000"/>
      <name val="Arial"/>
      <family val="2"/>
    </font>
    <font>
      <b/>
      <sz val="12"/>
      <color theme="0"/>
      <name val="Calibri"/>
      <family val="2"/>
      <scheme val="minor"/>
    </font>
    <font>
      <sz val="12"/>
      <color theme="0"/>
      <name val="Calibri"/>
      <family val="2"/>
      <scheme val="minor"/>
    </font>
    <font>
      <b/>
      <sz val="12"/>
      <color rgb="FFFF0000"/>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theme="0"/>
      <name val="Arial"/>
      <family val="2"/>
    </font>
    <font>
      <b/>
      <sz val="12"/>
      <name val="Arial"/>
      <family val="2"/>
    </font>
    <font>
      <b/>
      <sz val="12"/>
      <color theme="1"/>
      <name val="Arial"/>
      <family val="2"/>
    </font>
    <font>
      <b/>
      <sz val="11"/>
      <color theme="1"/>
      <name val="Calibri"/>
      <family val="2"/>
      <scheme val="minor"/>
    </font>
    <font>
      <b/>
      <u/>
      <sz val="11"/>
      <color rgb="FFFF0000"/>
      <name val="Calibri"/>
      <family val="2"/>
      <scheme val="minor"/>
    </font>
    <font>
      <b/>
      <sz val="10"/>
      <name val="Arial"/>
      <family val="2"/>
    </font>
    <font>
      <b/>
      <u/>
      <sz val="10"/>
      <color rgb="FFFF0000"/>
      <name val="Arial"/>
      <family val="2"/>
    </font>
    <font>
      <sz val="10"/>
      <name val="Arial"/>
      <family val="2"/>
    </font>
    <font>
      <b/>
      <sz val="8"/>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0.249977111117893"/>
        <bgColor indexed="64"/>
      </patternFill>
    </fill>
    <fill>
      <patternFill patternType="gray0625"/>
    </fill>
    <fill>
      <patternFill patternType="solid">
        <fgColor theme="0" tint="-0.34998626667073579"/>
        <bgColor indexed="64"/>
      </patternFill>
    </fill>
    <fill>
      <patternFill patternType="solid">
        <fgColor rgb="FF003300"/>
        <bgColor indexed="64"/>
      </patternFill>
    </fill>
    <fill>
      <patternFill patternType="solid">
        <fgColor theme="7" tint="0.79998168889431442"/>
        <bgColor indexed="64"/>
      </patternFill>
    </fill>
  </fills>
  <borders count="104">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ck">
        <color indexed="64"/>
      </right>
      <top/>
      <bottom/>
      <diagonal/>
    </border>
    <border>
      <left style="thick">
        <color indexed="64"/>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style="thin">
        <color theme="2" tint="-0.749961851863155"/>
      </right>
      <top/>
      <bottom/>
      <diagonal/>
    </border>
    <border>
      <left style="thin">
        <color theme="2" tint="-0.749961851863155"/>
      </left>
      <right style="thick">
        <color indexed="64"/>
      </right>
      <top/>
      <bottom style="thin">
        <color theme="2" tint="-0.749961851863155"/>
      </bottom>
      <diagonal/>
    </border>
    <border>
      <left style="thick">
        <color indexed="64"/>
      </left>
      <right style="thin">
        <color indexed="64"/>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ck">
        <color indexed="64"/>
      </right>
      <top style="thin">
        <color theme="2" tint="-0.749961851863155"/>
      </top>
      <bottom style="thin">
        <color theme="2" tint="-0.749961851863155"/>
      </bottom>
      <diagonal/>
    </border>
    <border>
      <left style="thin">
        <color theme="2" tint="-0.499984740745262"/>
      </left>
      <right style="thick">
        <color indexed="64"/>
      </right>
      <top style="thin">
        <color theme="2" tint="-0.499984740745262"/>
      </top>
      <bottom style="thin">
        <color theme="2" tint="-0.499984740745262"/>
      </bottom>
      <diagonal/>
    </border>
    <border>
      <left style="thick">
        <color indexed="64"/>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ck">
        <color indexed="64"/>
      </right>
      <top style="thin">
        <color theme="2" tint="-0.499984740745262"/>
      </top>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ck">
        <color indexed="64"/>
      </right>
      <top/>
      <bottom style="thick">
        <color indexed="64"/>
      </bottom>
      <diagonal/>
    </border>
    <border>
      <left style="thin">
        <color indexed="64"/>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749961851863155"/>
      </left>
      <right/>
      <top style="thin">
        <color theme="2" tint="-0.749961851863155"/>
      </top>
      <bottom/>
      <diagonal/>
    </border>
    <border>
      <left style="thin">
        <color theme="2" tint="-0.749961851863155"/>
      </left>
      <right/>
      <top/>
      <bottom/>
      <diagonal/>
    </border>
    <border>
      <left style="thin">
        <color theme="2" tint="-0.749961851863155"/>
      </left>
      <right/>
      <top/>
      <bottom style="thin">
        <color theme="2" tint="-0.749961851863155"/>
      </bottom>
      <diagonal/>
    </border>
    <border>
      <left style="thin">
        <color theme="2" tint="-0.499984740745262"/>
      </left>
      <right/>
      <top style="thin">
        <color theme="2" tint="-0.499984740745262"/>
      </top>
      <bottom/>
      <diagonal/>
    </border>
    <border>
      <left/>
      <right style="thin">
        <color theme="2" tint="-0.749961851863155"/>
      </right>
      <top style="thin">
        <color theme="2" tint="-0.749961851863155"/>
      </top>
      <bottom/>
      <diagonal/>
    </border>
    <border>
      <left/>
      <right style="thin">
        <color theme="2" tint="-0.749961851863155"/>
      </right>
      <top style="thin">
        <color theme="2" tint="-0.749961851863155"/>
      </top>
      <bottom style="thin">
        <color theme="2" tint="-0.749961851863155"/>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style="thick">
        <color indexed="64"/>
      </left>
      <right/>
      <top style="thin">
        <color theme="2" tint="-0.499984740745262"/>
      </top>
      <bottom/>
      <diagonal/>
    </border>
    <border>
      <left style="thick">
        <color indexed="64"/>
      </left>
      <right style="thin">
        <color theme="2" tint="-0.499984740745262"/>
      </right>
      <top/>
      <bottom style="thin">
        <color theme="2" tint="-0.499984740745262"/>
      </bottom>
      <diagonal/>
    </border>
    <border>
      <left style="thin">
        <color theme="2" tint="-0.499984740745262"/>
      </left>
      <right style="thick">
        <color indexed="64"/>
      </right>
      <top/>
      <bottom style="thin">
        <color theme="2" tint="-0.499984740745262"/>
      </bottom>
      <diagonal/>
    </border>
    <border>
      <left style="thick">
        <color auto="1"/>
      </left>
      <right style="thin">
        <color theme="2" tint="-0.499984740745262"/>
      </right>
      <top style="thin">
        <color theme="2" tint="-0.499984740745262"/>
      </top>
      <bottom style="thick">
        <color auto="1"/>
      </bottom>
      <diagonal/>
    </border>
    <border>
      <left style="thin">
        <color theme="2" tint="-0.499984740745262"/>
      </left>
      <right style="thick">
        <color auto="1"/>
      </right>
      <top style="thin">
        <color theme="2" tint="-0.499984740745262"/>
      </top>
      <bottom style="thick">
        <color auto="1"/>
      </bottom>
      <diagonal/>
    </border>
    <border>
      <left style="thick">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style="medium">
        <color indexed="64"/>
      </top>
      <bottom style="medium">
        <color indexed="64"/>
      </bottom>
      <diagonal/>
    </border>
    <border>
      <left style="thin">
        <color theme="2" tint="-0.89996032593768116"/>
      </left>
      <right style="thin">
        <color theme="2" tint="-0.89996032593768116"/>
      </right>
      <top/>
      <bottom style="thin">
        <color theme="2" tint="-0.89996032593768116"/>
      </bottom>
      <diagonal/>
    </border>
    <border>
      <left style="thin">
        <color theme="2" tint="-0.89996032593768116"/>
      </left>
      <right style="thick">
        <color auto="1"/>
      </right>
      <top/>
      <bottom style="thin">
        <color theme="2" tint="-0.89996032593768116"/>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style="thin">
        <color theme="2" tint="-0.89996032593768116"/>
      </left>
      <right style="thick">
        <color auto="1"/>
      </right>
      <top style="thin">
        <color theme="2" tint="-0.89996032593768116"/>
      </top>
      <bottom style="thin">
        <color theme="2" tint="-0.89996032593768116"/>
      </bottom>
      <diagonal/>
    </border>
    <border>
      <left style="thick">
        <color auto="1"/>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top style="medium">
        <color indexed="64"/>
      </top>
      <bottom/>
      <diagonal/>
    </border>
    <border>
      <left/>
      <right/>
      <top style="medium">
        <color indexed="64"/>
      </top>
      <bottom/>
      <diagonal/>
    </border>
    <border>
      <left/>
      <right style="thick">
        <color auto="1"/>
      </right>
      <top style="medium">
        <color indexed="64"/>
      </top>
      <bottom/>
      <diagonal/>
    </border>
    <border>
      <left style="thick">
        <color auto="1"/>
      </left>
      <right/>
      <top/>
      <bottom style="medium">
        <color indexed="64"/>
      </bottom>
      <diagonal/>
    </border>
    <border>
      <left/>
      <right/>
      <top/>
      <bottom style="medium">
        <color indexed="64"/>
      </bottom>
      <diagonal/>
    </border>
    <border>
      <left/>
      <right style="thick">
        <color auto="1"/>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style="thick">
        <color rgb="FFFF0000"/>
      </left>
      <right/>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theme="2" tint="-0.89996032593768116"/>
      </left>
      <right style="thin">
        <color theme="2" tint="-0.89996032593768116"/>
      </right>
      <top/>
      <bottom/>
      <diagonal/>
    </border>
    <border>
      <left style="thin">
        <color theme="2" tint="-0.89996032593768116"/>
      </left>
      <right style="thin">
        <color theme="2" tint="-0.89996032593768116"/>
      </right>
      <top style="thin">
        <color theme="2" tint="-0.89996032593768116"/>
      </top>
      <bottom/>
      <diagonal/>
    </border>
    <border>
      <left style="thin">
        <color theme="2" tint="-0.89996032593768116"/>
      </left>
      <right style="thick">
        <color auto="1"/>
      </right>
      <top style="thin">
        <color theme="2" tint="-0.89996032593768116"/>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style="thin">
        <color auto="1"/>
      </left>
      <right style="thin">
        <color theme="2" tint="-0.749961851863155"/>
      </right>
      <top style="thin">
        <color auto="1"/>
      </top>
      <bottom/>
      <diagonal/>
    </border>
    <border>
      <left style="thin">
        <color theme="2" tint="-0.749961851863155"/>
      </left>
      <right style="thin">
        <color theme="2" tint="-0.749961851863155"/>
      </right>
      <top style="thin">
        <color auto="1"/>
      </top>
      <bottom/>
      <diagonal/>
    </border>
    <border>
      <left style="thin">
        <color theme="2" tint="-0.749961851863155"/>
      </left>
      <right style="thin">
        <color auto="1"/>
      </right>
      <top style="thin">
        <color auto="1"/>
      </top>
      <bottom/>
      <diagonal/>
    </border>
    <border>
      <left style="thin">
        <color auto="1"/>
      </left>
      <right style="thin">
        <color theme="2" tint="-0.749961851863155"/>
      </right>
      <top/>
      <bottom style="thin">
        <color theme="2" tint="-0.749961851863155"/>
      </bottom>
      <diagonal/>
    </border>
    <border>
      <left style="thin">
        <color theme="2" tint="-0.749961851863155"/>
      </left>
      <right style="thin">
        <color auto="1"/>
      </right>
      <top/>
      <bottom/>
      <diagonal/>
    </border>
    <border>
      <left style="thin">
        <color auto="1"/>
      </left>
      <right style="thin">
        <color theme="2" tint="-0.749961851863155"/>
      </right>
      <top style="thin">
        <color theme="2" tint="-0.749961851863155"/>
      </top>
      <bottom style="thin">
        <color theme="2" tint="-0.749961851863155"/>
      </bottom>
      <diagonal/>
    </border>
    <border>
      <left style="thin">
        <color theme="2" tint="-0.749961851863155"/>
      </left>
      <right style="thin">
        <color auto="1"/>
      </right>
      <top/>
      <bottom style="thin">
        <color theme="2" tint="-0.749961851863155"/>
      </bottom>
      <diagonal/>
    </border>
    <border>
      <left style="thin">
        <color theme="2" tint="-0.499984740745262"/>
      </left>
      <right style="thin">
        <color auto="1"/>
      </right>
      <top style="thin">
        <color theme="2" tint="-0.499984740745262"/>
      </top>
      <bottom style="thin">
        <color theme="2" tint="-0.499984740745262"/>
      </bottom>
      <diagonal/>
    </border>
    <border>
      <left style="thin">
        <color auto="1"/>
      </left>
      <right style="thin">
        <color theme="2" tint="-0.499984740745262"/>
      </right>
      <top style="thin">
        <color theme="2" tint="-0.499984740745262"/>
      </top>
      <bottom style="thin">
        <color auto="1"/>
      </bottom>
      <diagonal/>
    </border>
    <border>
      <left style="thin">
        <color theme="2" tint="-0.499984740745262"/>
      </left>
      <right style="thin">
        <color theme="2" tint="-0.499984740745262"/>
      </right>
      <top style="thin">
        <color theme="2" tint="-0.499984740745262"/>
      </top>
      <bottom style="thin">
        <color auto="1"/>
      </bottom>
      <diagonal/>
    </border>
    <border>
      <left style="thin">
        <color theme="2" tint="-0.499984740745262"/>
      </left>
      <right style="thin">
        <color auto="1"/>
      </right>
      <top style="thin">
        <color theme="2" tint="-0.499984740745262"/>
      </top>
      <bottom style="thin">
        <color auto="1"/>
      </bottom>
      <diagonal/>
    </border>
    <border>
      <left style="thin">
        <color theme="2" tint="-0.749961851863155"/>
      </left>
      <right style="thin">
        <color auto="1"/>
      </right>
      <top style="thin">
        <color theme="2" tint="-0.749961851863155"/>
      </top>
      <bottom style="thin">
        <color theme="2" tint="-0.749961851863155"/>
      </bottom>
      <diagonal/>
    </border>
  </borders>
  <cellStyleXfs count="1">
    <xf numFmtId="0" fontId="0" fillId="0" borderId="0"/>
  </cellStyleXfs>
  <cellXfs count="289">
    <xf numFmtId="0" fontId="0" fillId="0" borderId="0" xfId="0"/>
    <xf numFmtId="0" fontId="1" fillId="2" borderId="0" xfId="0" applyFont="1" applyFill="1" applyProtection="1"/>
    <xf numFmtId="0" fontId="4" fillId="2" borderId="5" xfId="0" applyFont="1" applyFill="1" applyBorder="1" applyAlignment="1" applyProtection="1">
      <alignment horizontal="left"/>
    </xf>
    <xf numFmtId="0" fontId="3" fillId="2" borderId="0" xfId="0" applyFont="1" applyFill="1" applyProtection="1"/>
    <xf numFmtId="0" fontId="4" fillId="2" borderId="9" xfId="0" applyFont="1" applyFill="1" applyBorder="1" applyAlignment="1" applyProtection="1">
      <alignment horizontal="left"/>
    </xf>
    <xf numFmtId="0" fontId="4" fillId="2" borderId="10" xfId="0" applyFont="1" applyFill="1" applyBorder="1" applyAlignment="1" applyProtection="1">
      <alignment horizontal="left"/>
    </xf>
    <xf numFmtId="164" fontId="3" fillId="2" borderId="0" xfId="0" applyNumberFormat="1" applyFont="1" applyFill="1" applyProtection="1"/>
    <xf numFmtId="0" fontId="3" fillId="3" borderId="13" xfId="0" applyFont="1" applyFill="1" applyBorder="1" applyAlignment="1" applyProtection="1">
      <alignment vertical="center"/>
    </xf>
    <xf numFmtId="164" fontId="3" fillId="4" borderId="0" xfId="0" applyNumberFormat="1"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4" borderId="15"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xf>
    <xf numFmtId="165" fontId="3" fillId="3" borderId="8" xfId="0" applyNumberFormat="1" applyFont="1" applyFill="1" applyBorder="1" applyAlignment="1" applyProtection="1">
      <alignment vertical="center"/>
    </xf>
    <xf numFmtId="7" fontId="3" fillId="3" borderId="16" xfId="0" applyNumberFormat="1" applyFont="1" applyFill="1" applyBorder="1" applyAlignment="1" applyProtection="1">
      <alignment vertical="center"/>
    </xf>
    <xf numFmtId="0" fontId="3" fillId="2" borderId="0" xfId="0" applyFont="1" applyFill="1" applyAlignment="1" applyProtection="1">
      <alignment vertical="center"/>
    </xf>
    <xf numFmtId="0" fontId="3" fillId="2" borderId="7" xfId="0" applyFont="1" applyFill="1" applyBorder="1" applyAlignment="1" applyProtection="1">
      <alignment horizontal="left" vertical="center"/>
    </xf>
    <xf numFmtId="165" fontId="3" fillId="4" borderId="8" xfId="0" applyNumberFormat="1" applyFont="1" applyFill="1" applyBorder="1" applyAlignment="1" applyProtection="1">
      <alignment vertical="center"/>
      <protection locked="0"/>
    </xf>
    <xf numFmtId="165" fontId="3" fillId="5" borderId="8" xfId="0" applyNumberFormat="1" applyFont="1" applyFill="1" applyBorder="1" applyAlignment="1" applyProtection="1">
      <alignment vertical="center"/>
      <protection locked="0"/>
    </xf>
    <xf numFmtId="7" fontId="3" fillId="4" borderId="16" xfId="0" applyNumberFormat="1" applyFont="1" applyFill="1" applyBorder="1" applyAlignment="1" applyProtection="1">
      <alignment vertical="center"/>
    </xf>
    <xf numFmtId="0" fontId="1" fillId="2" borderId="7" xfId="0" applyFont="1" applyFill="1" applyBorder="1" applyAlignment="1" applyProtection="1">
      <alignment wrapText="1"/>
    </xf>
    <xf numFmtId="0" fontId="3" fillId="3" borderId="17" xfId="0" applyFont="1" applyFill="1" applyBorder="1" applyAlignment="1" applyProtection="1">
      <alignment horizontal="left"/>
    </xf>
    <xf numFmtId="165" fontId="3" fillId="3" borderId="18" xfId="0" applyNumberFormat="1" applyFont="1" applyFill="1" applyBorder="1" applyProtection="1"/>
    <xf numFmtId="0" fontId="3" fillId="2" borderId="20" xfId="0" applyFont="1" applyFill="1" applyBorder="1" applyProtection="1"/>
    <xf numFmtId="0" fontId="3" fillId="2" borderId="21" xfId="0" applyFont="1" applyFill="1" applyBorder="1" applyAlignment="1" applyProtection="1">
      <alignment vertical="top"/>
    </xf>
    <xf numFmtId="0" fontId="3" fillId="2" borderId="21" xfId="0" applyFont="1" applyFill="1" applyBorder="1" applyProtection="1"/>
    <xf numFmtId="0" fontId="1" fillId="2" borderId="21" xfId="0" applyFont="1" applyFill="1" applyBorder="1" applyProtection="1"/>
    <xf numFmtId="0" fontId="3" fillId="5" borderId="22" xfId="0" applyFont="1" applyFill="1" applyBorder="1" applyProtection="1"/>
    <xf numFmtId="0" fontId="1" fillId="5" borderId="21" xfId="0" applyFont="1" applyFill="1" applyBorder="1" applyProtection="1"/>
    <xf numFmtId="0" fontId="1" fillId="5" borderId="23" xfId="0" applyFont="1" applyFill="1" applyBorder="1" applyProtection="1"/>
    <xf numFmtId="0" fontId="3" fillId="5" borderId="20" xfId="0" applyFont="1" applyFill="1" applyBorder="1" applyProtection="1"/>
    <xf numFmtId="0" fontId="3" fillId="5" borderId="21" xfId="0" applyFont="1" applyFill="1" applyBorder="1" applyAlignment="1" applyProtection="1"/>
    <xf numFmtId="0" fontId="3" fillId="5" borderId="23" xfId="0" applyFont="1" applyFill="1" applyBorder="1" applyAlignment="1" applyProtection="1"/>
    <xf numFmtId="0" fontId="3" fillId="5" borderId="22" xfId="0" applyFont="1" applyFill="1" applyBorder="1" applyAlignment="1" applyProtection="1">
      <alignment horizontal="left"/>
    </xf>
    <xf numFmtId="0" fontId="3" fillId="5" borderId="21" xfId="0" applyFont="1" applyFill="1" applyBorder="1" applyAlignment="1" applyProtection="1">
      <alignment horizontal="center"/>
    </xf>
    <xf numFmtId="0" fontId="3" fillId="5" borderId="23" xfId="0" applyFont="1" applyFill="1" applyBorder="1" applyAlignment="1" applyProtection="1">
      <alignment horizontal="center"/>
    </xf>
    <xf numFmtId="0" fontId="3" fillId="5" borderId="21" xfId="0" applyFont="1" applyFill="1" applyBorder="1" applyAlignment="1" applyProtection="1">
      <alignment horizontal="left"/>
    </xf>
    <xf numFmtId="0" fontId="1" fillId="5" borderId="0" xfId="0" applyFont="1" applyFill="1" applyBorder="1" applyProtection="1"/>
    <xf numFmtId="0" fontId="3" fillId="5" borderId="24" xfId="0" applyFont="1" applyFill="1" applyBorder="1" applyAlignment="1" applyProtection="1">
      <alignment horizontal="center"/>
    </xf>
    <xf numFmtId="165" fontId="3" fillId="3" borderId="8" xfId="0" applyNumberFormat="1" applyFont="1" applyFill="1" applyBorder="1" applyAlignment="1" applyProtection="1">
      <alignment vertical="center"/>
      <protection locked="0"/>
    </xf>
    <xf numFmtId="165" fontId="3" fillId="3" borderId="41" xfId="0" applyNumberFormat="1" applyFont="1" applyFill="1" applyBorder="1" applyAlignment="1" applyProtection="1">
      <alignment vertical="center"/>
    </xf>
    <xf numFmtId="165" fontId="3" fillId="3" borderId="42" xfId="0" applyNumberFormat="1" applyFont="1" applyFill="1" applyBorder="1" applyAlignment="1" applyProtection="1">
      <alignment vertical="center"/>
    </xf>
    <xf numFmtId="165" fontId="3" fillId="3" borderId="46" xfId="0" applyNumberFormat="1" applyFont="1" applyFill="1" applyBorder="1" applyProtection="1"/>
    <xf numFmtId="0" fontId="4" fillId="2" borderId="47" xfId="0" applyFont="1" applyFill="1" applyBorder="1" applyAlignment="1" applyProtection="1">
      <alignment horizontal="left"/>
    </xf>
    <xf numFmtId="0" fontId="3" fillId="2" borderId="48" xfId="0" applyFont="1" applyFill="1" applyBorder="1" applyAlignment="1" applyProtection="1">
      <alignment horizontal="center" vertical="center"/>
    </xf>
    <xf numFmtId="165" fontId="3" fillId="3" borderId="49" xfId="0" applyNumberFormat="1" applyFont="1" applyFill="1" applyBorder="1" applyAlignment="1" applyProtection="1">
      <alignment vertical="center"/>
    </xf>
    <xf numFmtId="165" fontId="3" fillId="5" borderId="49" xfId="0" applyNumberFormat="1" applyFont="1" applyFill="1" applyBorder="1" applyAlignment="1" applyProtection="1">
      <alignment vertical="center"/>
      <protection locked="0"/>
    </xf>
    <xf numFmtId="165" fontId="3" fillId="3" borderId="50" xfId="0" applyNumberFormat="1" applyFont="1" applyFill="1" applyBorder="1" applyProtection="1"/>
    <xf numFmtId="0" fontId="3" fillId="2" borderId="0" xfId="0" applyFont="1" applyFill="1" applyBorder="1" applyAlignment="1" applyProtection="1">
      <alignment vertical="top"/>
    </xf>
    <xf numFmtId="0" fontId="3" fillId="2" borderId="0" xfId="0" applyFont="1" applyFill="1" applyBorder="1" applyProtection="1"/>
    <xf numFmtId="0" fontId="3" fillId="5" borderId="25" xfId="0" applyFont="1" applyFill="1" applyBorder="1" applyProtection="1"/>
    <xf numFmtId="165" fontId="3" fillId="3" borderId="49" xfId="0" applyNumberFormat="1" applyFont="1" applyFill="1" applyBorder="1" applyAlignment="1" applyProtection="1">
      <alignment vertical="center"/>
      <protection locked="0"/>
    </xf>
    <xf numFmtId="0" fontId="1" fillId="5" borderId="26" xfId="0" applyFont="1" applyFill="1" applyBorder="1" applyProtection="1"/>
    <xf numFmtId="0" fontId="3" fillId="3" borderId="51" xfId="0" applyFont="1" applyFill="1" applyBorder="1" applyAlignment="1" applyProtection="1">
      <alignment horizontal="left"/>
    </xf>
    <xf numFmtId="165" fontId="3" fillId="0" borderId="59" xfId="0" applyNumberFormat="1" applyFont="1" applyBorder="1" applyAlignment="1" applyProtection="1">
      <alignment horizontal="right"/>
      <protection locked="0"/>
    </xf>
    <xf numFmtId="165" fontId="3" fillId="0" borderId="61" xfId="0" applyNumberFormat="1" applyFont="1" applyBorder="1" applyAlignment="1" applyProtection="1">
      <alignment horizontal="right"/>
      <protection locked="0"/>
    </xf>
    <xf numFmtId="0" fontId="9" fillId="7" borderId="52"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9" fillId="7" borderId="7" xfId="0" applyFont="1" applyFill="1" applyBorder="1" applyAlignment="1" applyProtection="1">
      <alignment horizontal="left" vertical="center"/>
    </xf>
    <xf numFmtId="0" fontId="10" fillId="2" borderId="7" xfId="0" applyFont="1" applyFill="1" applyBorder="1" applyAlignment="1" applyProtection="1">
      <alignment wrapText="1"/>
    </xf>
    <xf numFmtId="0" fontId="10" fillId="9" borderId="54" xfId="0" applyFont="1" applyFill="1" applyBorder="1" applyAlignment="1" applyProtection="1">
      <alignment wrapText="1"/>
    </xf>
    <xf numFmtId="165" fontId="3" fillId="4" borderId="8" xfId="0" applyNumberFormat="1" applyFont="1" applyFill="1" applyBorder="1" applyAlignment="1" applyProtection="1">
      <alignment vertical="center"/>
    </xf>
    <xf numFmtId="165" fontId="3" fillId="5" borderId="8" xfId="0" applyNumberFormat="1" applyFont="1" applyFill="1" applyBorder="1" applyAlignment="1" applyProtection="1">
      <alignment vertical="center"/>
    </xf>
    <xf numFmtId="165" fontId="3" fillId="5" borderId="49" xfId="0" applyNumberFormat="1" applyFont="1" applyFill="1" applyBorder="1" applyAlignment="1" applyProtection="1">
      <alignment vertical="center"/>
    </xf>
    <xf numFmtId="165" fontId="12" fillId="6" borderId="55" xfId="0" applyNumberFormat="1" applyFont="1" applyFill="1" applyBorder="1" applyProtection="1"/>
    <xf numFmtId="165" fontId="2" fillId="6" borderId="8" xfId="0" applyNumberFormat="1" applyFont="1" applyFill="1" applyBorder="1" applyAlignment="1" applyProtection="1">
      <alignment horizontal="center" vertical="center"/>
    </xf>
    <xf numFmtId="165" fontId="3" fillId="6" borderId="18" xfId="0" applyNumberFormat="1" applyFont="1" applyFill="1" applyBorder="1" applyProtection="1"/>
    <xf numFmtId="165" fontId="3" fillId="6" borderId="19" xfId="0" applyNumberFormat="1" applyFont="1" applyFill="1" applyBorder="1" applyProtection="1"/>
    <xf numFmtId="165" fontId="3" fillId="6" borderId="8" xfId="0" applyNumberFormat="1" applyFont="1" applyFill="1" applyBorder="1" applyAlignment="1" applyProtection="1">
      <alignment horizontal="center" vertical="center"/>
    </xf>
    <xf numFmtId="165" fontId="2" fillId="6" borderId="8"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vertical="top" wrapText="1"/>
    </xf>
    <xf numFmtId="0" fontId="3" fillId="2" borderId="24"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27" xfId="0" applyFont="1" applyFill="1" applyBorder="1" applyAlignment="1" applyProtection="1">
      <alignment vertical="top" wrapText="1"/>
    </xf>
    <xf numFmtId="0" fontId="3" fillId="5" borderId="21" xfId="0" applyFont="1" applyFill="1" applyBorder="1" applyAlignment="1" applyProtection="1">
      <alignment vertical="top"/>
    </xf>
    <xf numFmtId="165" fontId="3" fillId="0" borderId="87" xfId="0" applyNumberFormat="1" applyFont="1" applyBorder="1" applyAlignment="1" applyProtection="1">
      <alignment horizontal="right"/>
      <protection locked="0"/>
    </xf>
    <xf numFmtId="0" fontId="14" fillId="10" borderId="56" xfId="0" applyFont="1" applyFill="1" applyBorder="1" applyAlignment="1" applyProtection="1">
      <alignment vertical="center"/>
    </xf>
    <xf numFmtId="165" fontId="14" fillId="10" borderId="57" xfId="0" applyNumberFormat="1" applyFont="1" applyFill="1" applyBorder="1" applyAlignment="1" applyProtection="1">
      <alignment horizontal="center" vertical="center"/>
    </xf>
    <xf numFmtId="0" fontId="14" fillId="10" borderId="58" xfId="0" applyFont="1" applyFill="1" applyBorder="1" applyAlignment="1" applyProtection="1">
      <alignment horizontal="center" vertical="center"/>
    </xf>
    <xf numFmtId="0" fontId="14" fillId="11" borderId="83" xfId="0" applyFont="1" applyFill="1" applyBorder="1" applyAlignment="1" applyProtection="1">
      <alignment horizontal="left" vertical="center"/>
    </xf>
    <xf numFmtId="165" fontId="3" fillId="11" borderId="84" xfId="0" applyNumberFormat="1" applyFont="1" applyFill="1" applyBorder="1" applyAlignment="1" applyProtection="1">
      <alignment horizontal="right"/>
    </xf>
    <xf numFmtId="165" fontId="3" fillId="11" borderId="85" xfId="0" applyNumberFormat="1" applyFont="1" applyFill="1" applyBorder="1" applyAlignment="1" applyProtection="1">
      <alignment horizontal="right" vertical="center"/>
    </xf>
    <xf numFmtId="0" fontId="3" fillId="2" borderId="52" xfId="0" applyFont="1" applyFill="1" applyBorder="1" applyAlignment="1" applyProtection="1">
      <alignment horizontal="left" vertical="center"/>
    </xf>
    <xf numFmtId="165" fontId="3" fillId="0" borderId="59" xfId="0" applyNumberFormat="1" applyFont="1" applyBorder="1" applyAlignment="1" applyProtection="1">
      <alignment vertical="center"/>
    </xf>
    <xf numFmtId="165" fontId="3" fillId="0" borderId="60" xfId="0" applyNumberFormat="1" applyFont="1" applyBorder="1" applyAlignment="1" applyProtection="1">
      <alignment horizontal="right" vertical="center"/>
    </xf>
    <xf numFmtId="165" fontId="3" fillId="0" borderId="62" xfId="0" applyNumberFormat="1" applyFont="1" applyBorder="1" applyAlignment="1" applyProtection="1">
      <alignment horizontal="right" vertical="center"/>
    </xf>
    <xf numFmtId="0" fontId="3" fillId="2" borderId="17" xfId="0" applyFont="1" applyFill="1" applyBorder="1" applyAlignment="1" applyProtection="1">
      <alignment horizontal="left" vertical="center"/>
    </xf>
    <xf numFmtId="165" fontId="3" fillId="0" borderId="86" xfId="0" applyNumberFormat="1" applyFont="1" applyBorder="1" applyAlignment="1" applyProtection="1">
      <alignment vertical="center"/>
    </xf>
    <xf numFmtId="165" fontId="3" fillId="0" borderId="88" xfId="0" applyNumberFormat="1" applyFont="1" applyBorder="1" applyAlignment="1" applyProtection="1">
      <alignment horizontal="right" vertical="center"/>
    </xf>
    <xf numFmtId="0" fontId="14" fillId="11" borderId="89" xfId="0" applyFont="1" applyFill="1" applyBorder="1" applyAlignment="1" applyProtection="1">
      <alignment horizontal="left" vertical="center"/>
    </xf>
    <xf numFmtId="165" fontId="3" fillId="13" borderId="90" xfId="0" applyNumberFormat="1" applyFont="1" applyFill="1" applyBorder="1" applyAlignment="1" applyProtection="1">
      <alignment vertical="center"/>
    </xf>
    <xf numFmtId="165" fontId="3" fillId="11" borderId="91" xfId="0" applyNumberFormat="1" applyFont="1" applyFill="1" applyBorder="1" applyAlignment="1" applyProtection="1">
      <alignment horizontal="right" vertical="center"/>
    </xf>
    <xf numFmtId="0" fontId="1" fillId="2" borderId="52" xfId="0" applyFont="1" applyFill="1" applyBorder="1" applyAlignment="1" applyProtection="1"/>
    <xf numFmtId="0" fontId="1" fillId="2" borderId="7" xfId="0" applyFont="1" applyFill="1" applyBorder="1" applyAlignment="1" applyProtection="1"/>
    <xf numFmtId="0" fontId="14" fillId="10" borderId="63" xfId="0" applyFont="1" applyFill="1" applyBorder="1" applyAlignment="1" applyProtection="1">
      <alignment vertical="center"/>
    </xf>
    <xf numFmtId="165" fontId="14" fillId="10" borderId="64" xfId="0" applyNumberFormat="1" applyFont="1" applyFill="1" applyBorder="1" applyAlignment="1" applyProtection="1">
      <alignment vertical="center"/>
    </xf>
    <xf numFmtId="165" fontId="14" fillId="10" borderId="65" xfId="0" applyNumberFormat="1" applyFont="1" applyFill="1" applyBorder="1" applyAlignment="1" applyProtection="1">
      <alignment vertical="center"/>
    </xf>
    <xf numFmtId="49" fontId="14" fillId="5" borderId="66" xfId="0" applyNumberFormat="1" applyFont="1" applyFill="1" applyBorder="1" applyAlignment="1" applyProtection="1">
      <alignment vertical="top"/>
    </xf>
    <xf numFmtId="49" fontId="15" fillId="5" borderId="66" xfId="0" applyNumberFormat="1" applyFont="1" applyFill="1" applyBorder="1" applyAlignment="1" applyProtection="1">
      <alignment vertical="top"/>
    </xf>
    <xf numFmtId="0" fontId="14" fillId="12" borderId="4" xfId="0" applyFont="1" applyFill="1" applyBorder="1" applyAlignment="1" applyProtection="1">
      <alignment horizontal="left"/>
    </xf>
    <xf numFmtId="165" fontId="3" fillId="12" borderId="0" xfId="0" applyNumberFormat="1" applyFont="1" applyFill="1" applyBorder="1" applyAlignment="1" applyProtection="1">
      <alignment horizontal="right"/>
    </xf>
    <xf numFmtId="0" fontId="3" fillId="12" borderId="27" xfId="0" applyFont="1" applyFill="1" applyBorder="1" applyAlignment="1" applyProtection="1"/>
    <xf numFmtId="0" fontId="14" fillId="12" borderId="4" xfId="0" applyFont="1" applyFill="1" applyBorder="1" applyAlignment="1" applyProtection="1">
      <alignment horizontal="right"/>
    </xf>
    <xf numFmtId="165" fontId="14" fillId="12" borderId="72" xfId="0" applyNumberFormat="1" applyFont="1" applyFill="1" applyBorder="1" applyAlignment="1" applyProtection="1">
      <alignment horizontal="right"/>
    </xf>
    <xf numFmtId="165" fontId="14" fillId="12" borderId="0" xfId="0" applyNumberFormat="1" applyFont="1" applyFill="1" applyBorder="1" applyAlignment="1" applyProtection="1">
      <alignment horizontal="right"/>
    </xf>
    <xf numFmtId="0" fontId="14" fillId="12" borderId="27" xfId="0" applyFont="1" applyFill="1" applyBorder="1" applyAlignment="1" applyProtection="1"/>
    <xf numFmtId="0" fontId="14" fillId="12" borderId="4" xfId="0" applyFont="1" applyFill="1" applyBorder="1" applyAlignment="1" applyProtection="1">
      <alignment horizontal="center"/>
    </xf>
    <xf numFmtId="0" fontId="14" fillId="12" borderId="73" xfId="0" applyFont="1" applyFill="1" applyBorder="1" applyAlignment="1" applyProtection="1">
      <alignment horizontal="center"/>
    </xf>
    <xf numFmtId="165" fontId="14" fillId="12" borderId="37" xfId="0" applyNumberFormat="1" applyFont="1" applyFill="1" applyBorder="1" applyAlignment="1" applyProtection="1"/>
    <xf numFmtId="165" fontId="14" fillId="12" borderId="40" xfId="0" applyNumberFormat="1" applyFont="1" applyFill="1" applyBorder="1" applyAlignment="1" applyProtection="1"/>
    <xf numFmtId="165" fontId="8" fillId="6" borderId="27" xfId="0" applyNumberFormat="1" applyFont="1" applyFill="1" applyBorder="1" applyAlignment="1" applyProtection="1">
      <alignment horizontal="center" vertical="center"/>
    </xf>
    <xf numFmtId="0" fontId="6" fillId="14" borderId="4" xfId="0" applyFont="1" applyFill="1" applyBorder="1" applyProtection="1"/>
    <xf numFmtId="0" fontId="6" fillId="14" borderId="4" xfId="0" applyFont="1" applyFill="1" applyBorder="1" applyAlignment="1" applyProtection="1">
      <alignment horizontal="right"/>
    </xf>
    <xf numFmtId="0" fontId="6" fillId="14" borderId="4" xfId="0" applyFont="1" applyFill="1" applyBorder="1" applyAlignment="1" applyProtection="1">
      <alignment horizontal="right" wrapText="1"/>
    </xf>
    <xf numFmtId="0" fontId="1" fillId="14" borderId="2" xfId="0" applyFont="1" applyFill="1" applyBorder="1" applyProtection="1"/>
    <xf numFmtId="0" fontId="3" fillId="14" borderId="2" xfId="0" applyFont="1" applyFill="1" applyBorder="1" applyProtection="1"/>
    <xf numFmtId="0" fontId="1" fillId="14" borderId="3" xfId="0" applyFont="1" applyFill="1" applyBorder="1" applyProtection="1"/>
    <xf numFmtId="164" fontId="3" fillId="14" borderId="6" xfId="0" applyNumberFormat="1" applyFont="1" applyFill="1" applyBorder="1" applyProtection="1"/>
    <xf numFmtId="164" fontId="3" fillId="14" borderId="12" xfId="0" applyNumberFormat="1" applyFont="1" applyFill="1" applyBorder="1" applyProtection="1"/>
    <xf numFmtId="0" fontId="2" fillId="14" borderId="4" xfId="0" applyFont="1" applyFill="1" applyBorder="1" applyProtection="1"/>
    <xf numFmtId="0" fontId="2" fillId="14" borderId="0" xfId="0" applyFont="1" applyFill="1" applyBorder="1" applyAlignment="1" applyProtection="1">
      <alignment horizontal="center"/>
    </xf>
    <xf numFmtId="0" fontId="2" fillId="14" borderId="52" xfId="0" applyFont="1" applyFill="1" applyBorder="1" applyAlignment="1" applyProtection="1">
      <alignment wrapText="1"/>
    </xf>
    <xf numFmtId="0" fontId="2" fillId="14" borderId="0" xfId="0" applyFont="1" applyFill="1" applyBorder="1" applyAlignment="1" applyProtection="1">
      <alignment horizontal="center" wrapText="1"/>
    </xf>
    <xf numFmtId="0" fontId="13" fillId="14" borderId="4" xfId="0" applyFont="1" applyFill="1" applyBorder="1" applyAlignment="1" applyProtection="1"/>
    <xf numFmtId="0" fontId="13" fillId="14" borderId="0" xfId="0" applyFont="1" applyFill="1" applyBorder="1" applyAlignment="1" applyProtection="1"/>
    <xf numFmtId="0" fontId="13" fillId="14" borderId="0" xfId="0" applyFont="1" applyFill="1" applyBorder="1" applyAlignment="1" applyProtection="1">
      <alignment horizontal="right"/>
    </xf>
    <xf numFmtId="0" fontId="13" fillId="14" borderId="27" xfId="0" applyFont="1" applyFill="1" applyBorder="1" applyAlignment="1" applyProtection="1">
      <alignment horizontal="center"/>
    </xf>
    <xf numFmtId="0" fontId="4" fillId="2" borderId="92" xfId="0" applyFont="1" applyFill="1" applyBorder="1" applyAlignment="1" applyProtection="1">
      <alignment horizontal="left"/>
    </xf>
    <xf numFmtId="0" fontId="4" fillId="2" borderId="93" xfId="0" applyFont="1" applyFill="1" applyBorder="1" applyAlignment="1" applyProtection="1">
      <alignment horizontal="left"/>
    </xf>
    <xf numFmtId="0" fontId="4" fillId="2" borderId="95" xfId="0" applyFont="1" applyFill="1" applyBorder="1" applyAlignment="1" applyProtection="1">
      <alignment horizontal="left"/>
    </xf>
    <xf numFmtId="0" fontId="3" fillId="2" borderId="97" xfId="0" applyFont="1" applyFill="1" applyBorder="1" applyAlignment="1" applyProtection="1">
      <alignment horizontal="center" vertical="center"/>
    </xf>
    <xf numFmtId="165" fontId="3" fillId="3" borderId="99" xfId="0" applyNumberFormat="1" applyFont="1" applyFill="1" applyBorder="1" applyAlignment="1" applyProtection="1">
      <alignment vertical="center"/>
    </xf>
    <xf numFmtId="165" fontId="3" fillId="5" borderId="41" xfId="0" applyNumberFormat="1" applyFont="1" applyFill="1" applyBorder="1" applyAlignment="1" applyProtection="1">
      <alignment vertical="center"/>
      <protection locked="0"/>
    </xf>
    <xf numFmtId="165" fontId="3" fillId="3" borderId="41" xfId="0" applyNumberFormat="1" applyFont="1" applyFill="1" applyBorder="1" applyAlignment="1" applyProtection="1">
      <alignment vertical="center"/>
      <protection locked="0"/>
    </xf>
    <xf numFmtId="165" fontId="3" fillId="3" borderId="100" xfId="0" applyNumberFormat="1" applyFont="1" applyFill="1" applyBorder="1" applyProtection="1"/>
    <xf numFmtId="165" fontId="3" fillId="3" borderId="101" xfId="0" applyNumberFormat="1" applyFont="1" applyFill="1" applyBorder="1" applyProtection="1"/>
    <xf numFmtId="165" fontId="3" fillId="3" borderId="102" xfId="0" applyNumberFormat="1" applyFont="1" applyFill="1" applyBorder="1" applyProtection="1"/>
    <xf numFmtId="0" fontId="4" fillId="2" borderId="5"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165" fontId="3" fillId="5" borderId="41" xfId="0" applyNumberFormat="1" applyFont="1" applyFill="1" applyBorder="1" applyAlignment="1" applyProtection="1">
      <alignment vertical="center"/>
    </xf>
    <xf numFmtId="164" fontId="3" fillId="14" borderId="94" xfId="0" applyNumberFormat="1" applyFont="1" applyFill="1" applyBorder="1" applyProtection="1"/>
    <xf numFmtId="164" fontId="3" fillId="14" borderId="98" xfId="0" applyNumberFormat="1" applyFont="1" applyFill="1" applyBorder="1" applyProtection="1"/>
    <xf numFmtId="0" fontId="3" fillId="4" borderId="103" xfId="0" applyFont="1" applyFill="1" applyBorder="1" applyAlignment="1" applyProtection="1">
      <alignment horizontal="center" vertical="center" wrapText="1"/>
    </xf>
    <xf numFmtId="7" fontId="3" fillId="3" borderId="99" xfId="0" applyNumberFormat="1" applyFont="1" applyFill="1" applyBorder="1" applyAlignment="1" applyProtection="1">
      <alignment vertical="center"/>
    </xf>
    <xf numFmtId="7" fontId="3" fillId="4" borderId="99" xfId="0" applyNumberFormat="1" applyFont="1" applyFill="1" applyBorder="1" applyAlignment="1" applyProtection="1">
      <alignment vertical="center"/>
    </xf>
    <xf numFmtId="165" fontId="3" fillId="6" borderId="102" xfId="0" applyNumberFormat="1" applyFont="1" applyFill="1" applyBorder="1" applyProtection="1"/>
    <xf numFmtId="165" fontId="3" fillId="4" borderId="18" xfId="0" applyNumberFormat="1" applyFont="1" applyFill="1" applyBorder="1" applyAlignment="1" applyProtection="1">
      <alignment vertical="center"/>
      <protection locked="0"/>
    </xf>
    <xf numFmtId="165" fontId="3" fillId="6" borderId="72" xfId="0" applyNumberFormat="1" applyFont="1" applyFill="1" applyBorder="1" applyProtection="1"/>
    <xf numFmtId="49" fontId="14" fillId="5" borderId="66" xfId="0" applyNumberFormat="1" applyFont="1" applyFill="1" applyBorder="1" applyAlignment="1" applyProtection="1">
      <alignment vertical="top" wrapText="1"/>
    </xf>
    <xf numFmtId="165" fontId="14" fillId="10" borderId="57" xfId="0" applyNumberFormat="1" applyFont="1" applyFill="1" applyBorder="1" applyAlignment="1" applyProtection="1">
      <alignment horizontal="center" vertical="center" wrapText="1"/>
    </xf>
    <xf numFmtId="165" fontId="14" fillId="6" borderId="64" xfId="0" applyNumberFormat="1" applyFont="1" applyFill="1" applyBorder="1" applyAlignment="1" applyProtection="1">
      <alignment vertical="center"/>
    </xf>
    <xf numFmtId="165" fontId="20" fillId="15" borderId="16" xfId="0" applyNumberFormat="1" applyFont="1" applyFill="1" applyBorder="1" applyAlignment="1" applyProtection="1">
      <alignment vertical="center"/>
      <protection locked="0"/>
    </xf>
    <xf numFmtId="165" fontId="20" fillId="7" borderId="16" xfId="0" applyNumberFormat="1" applyFont="1" applyFill="1" applyBorder="1" applyAlignment="1" applyProtection="1">
      <alignment vertical="center"/>
      <protection locked="0"/>
    </xf>
    <xf numFmtId="165" fontId="20" fillId="15" borderId="16" xfId="0" applyNumberFormat="1" applyFont="1" applyFill="1" applyBorder="1" applyAlignment="1" applyProtection="1">
      <alignment vertical="center" wrapText="1"/>
      <protection locked="0"/>
    </xf>
    <xf numFmtId="0" fontId="0" fillId="13" borderId="0" xfId="0" applyFill="1" applyProtection="1">
      <protection locked="0"/>
    </xf>
    <xf numFmtId="0" fontId="7" fillId="14" borderId="27" xfId="0" applyFont="1" applyFill="1" applyBorder="1" applyAlignment="1" applyProtection="1">
      <alignment horizontal="center" vertical="center"/>
      <protection locked="0"/>
    </xf>
    <xf numFmtId="165" fontId="7" fillId="14" borderId="27" xfId="0" applyNumberFormat="1" applyFont="1" applyFill="1" applyBorder="1" applyAlignment="1" applyProtection="1">
      <alignment horizontal="center" vertical="center"/>
      <protection locked="0"/>
    </xf>
    <xf numFmtId="165" fontId="10" fillId="8" borderId="53" xfId="0" applyNumberFormat="1" applyFont="1" applyFill="1" applyBorder="1" applyProtection="1">
      <protection locked="0"/>
    </xf>
    <xf numFmtId="0" fontId="1" fillId="13" borderId="0" xfId="0" applyFont="1" applyFill="1" applyProtection="1">
      <protection locked="0"/>
    </xf>
    <xf numFmtId="0" fontId="1" fillId="14" borderId="2" xfId="0" applyFont="1" applyFill="1" applyBorder="1" applyProtection="1">
      <protection locked="0"/>
    </xf>
    <xf numFmtId="0" fontId="3" fillId="14" borderId="2" xfId="0" applyFont="1" applyFill="1" applyBorder="1" applyProtection="1">
      <protection locked="0"/>
    </xf>
    <xf numFmtId="0" fontId="1" fillId="14" borderId="3" xfId="0" applyFont="1" applyFill="1" applyBorder="1" applyProtection="1">
      <protection locked="0"/>
    </xf>
    <xf numFmtId="0" fontId="3" fillId="13" borderId="0" xfId="0" applyFont="1" applyFill="1" applyProtection="1">
      <protection locked="0"/>
    </xf>
    <xf numFmtId="164" fontId="3" fillId="13" borderId="0" xfId="0" applyNumberFormat="1" applyFont="1" applyFill="1" applyProtection="1">
      <protection locked="0"/>
    </xf>
    <xf numFmtId="0" fontId="3" fillId="13" borderId="0" xfId="0" applyFont="1" applyFill="1" applyAlignment="1" applyProtection="1">
      <alignment vertical="center"/>
      <protection locked="0"/>
    </xf>
    <xf numFmtId="0" fontId="3" fillId="2" borderId="20" xfId="0" applyFont="1" applyFill="1" applyBorder="1" applyProtection="1">
      <protection locked="0"/>
    </xf>
    <xf numFmtId="0" fontId="3" fillId="2" borderId="21" xfId="0" applyFont="1" applyFill="1" applyBorder="1" applyAlignment="1" applyProtection="1">
      <alignment vertical="top"/>
      <protection locked="0"/>
    </xf>
    <xf numFmtId="0" fontId="3" fillId="2" borderId="21" xfId="0" applyFont="1" applyFill="1" applyBorder="1" applyProtection="1">
      <protection locked="0"/>
    </xf>
    <xf numFmtId="0" fontId="1" fillId="2" borderId="21" xfId="0" applyFont="1" applyFill="1" applyBorder="1" applyProtection="1">
      <protection locked="0"/>
    </xf>
    <xf numFmtId="0" fontId="3" fillId="5" borderId="22" xfId="0" applyFont="1" applyFill="1" applyBorder="1" applyProtection="1">
      <protection locked="0"/>
    </xf>
    <xf numFmtId="0" fontId="1" fillId="5" borderId="21" xfId="0" applyFont="1" applyFill="1" applyBorder="1" applyProtection="1">
      <protection locked="0"/>
    </xf>
    <xf numFmtId="0" fontId="1" fillId="5" borderId="23" xfId="0" applyFont="1" applyFill="1" applyBorder="1" applyProtection="1">
      <protection locked="0"/>
    </xf>
    <xf numFmtId="0" fontId="3" fillId="5" borderId="21" xfId="0" applyFont="1" applyFill="1" applyBorder="1" applyAlignment="1" applyProtection="1">
      <alignment vertical="top" wrapText="1"/>
      <protection locked="0"/>
    </xf>
    <xf numFmtId="0" fontId="3" fillId="5" borderId="24" xfId="0" applyFont="1" applyFill="1" applyBorder="1" applyAlignment="1" applyProtection="1">
      <alignment vertical="top" wrapText="1"/>
      <protection locked="0"/>
    </xf>
    <xf numFmtId="0" fontId="3" fillId="5" borderId="20" xfId="0" applyFont="1" applyFill="1" applyBorder="1" applyProtection="1">
      <protection locked="0"/>
    </xf>
    <xf numFmtId="0" fontId="3" fillId="5" borderId="21" xfId="0" applyFont="1" applyFill="1" applyBorder="1" applyAlignment="1" applyProtection="1">
      <protection locked="0"/>
    </xf>
    <xf numFmtId="0" fontId="3" fillId="5" borderId="23" xfId="0" applyFont="1" applyFill="1" applyBorder="1" applyAlignment="1" applyProtection="1">
      <protection locked="0"/>
    </xf>
    <xf numFmtId="0" fontId="3" fillId="5" borderId="22" xfId="0" applyFont="1" applyFill="1" applyBorder="1" applyAlignment="1" applyProtection="1">
      <alignment horizontal="left"/>
      <protection locked="0"/>
    </xf>
    <xf numFmtId="0" fontId="3" fillId="5" borderId="21" xfId="0" applyFont="1" applyFill="1" applyBorder="1" applyAlignment="1" applyProtection="1">
      <alignment horizontal="center"/>
      <protection locked="0"/>
    </xf>
    <xf numFmtId="0" fontId="3" fillId="5" borderId="23" xfId="0" applyFont="1" applyFill="1" applyBorder="1" applyAlignment="1" applyProtection="1">
      <alignment horizontal="center"/>
      <protection locked="0"/>
    </xf>
    <xf numFmtId="0" fontId="3" fillId="5" borderId="21" xfId="0" applyFont="1" applyFill="1" applyBorder="1" applyAlignment="1" applyProtection="1">
      <alignment horizontal="left"/>
      <protection locked="0"/>
    </xf>
    <xf numFmtId="0" fontId="1" fillId="5" borderId="0" xfId="0" applyFont="1" applyFill="1" applyBorder="1" applyProtection="1">
      <protection locked="0"/>
    </xf>
    <xf numFmtId="0" fontId="3" fillId="5" borderId="24" xfId="0" applyFont="1" applyFill="1" applyBorder="1" applyAlignment="1" applyProtection="1">
      <alignment horizontal="center"/>
      <protection locked="0"/>
    </xf>
    <xf numFmtId="0" fontId="1" fillId="13" borderId="0" xfId="0" applyFont="1" applyFill="1" applyAlignment="1" applyProtection="1">
      <protection locked="0"/>
    </xf>
    <xf numFmtId="165" fontId="3" fillId="11" borderId="90" xfId="0" applyNumberFormat="1" applyFont="1" applyFill="1" applyBorder="1" applyAlignment="1" applyProtection="1">
      <alignment horizontal="right"/>
      <protection locked="0"/>
    </xf>
    <xf numFmtId="0" fontId="1" fillId="13" borderId="0" xfId="0" applyFont="1" applyFill="1" applyBorder="1" applyAlignment="1" applyProtection="1">
      <protection locked="0"/>
    </xf>
    <xf numFmtId="49" fontId="14" fillId="5" borderId="67" xfId="0" applyNumberFormat="1" applyFont="1" applyFill="1" applyBorder="1" applyAlignment="1" applyProtection="1">
      <alignment vertical="top"/>
      <protection locked="0"/>
    </xf>
    <xf numFmtId="49" fontId="14" fillId="5" borderId="68" xfId="0" applyNumberFormat="1" applyFont="1" applyFill="1" applyBorder="1" applyAlignment="1" applyProtection="1">
      <alignment vertical="top"/>
      <protection locked="0"/>
    </xf>
    <xf numFmtId="49" fontId="1" fillId="5" borderId="67" xfId="0" applyNumberFormat="1" applyFont="1" applyFill="1" applyBorder="1" applyAlignment="1" applyProtection="1">
      <alignment vertical="top"/>
      <protection locked="0"/>
    </xf>
    <xf numFmtId="49" fontId="1" fillId="5" borderId="68" xfId="0" applyNumberFormat="1" applyFont="1" applyFill="1" applyBorder="1" applyAlignment="1" applyProtection="1">
      <alignment vertical="top"/>
      <protection locked="0"/>
    </xf>
    <xf numFmtId="0" fontId="6" fillId="14" borderId="1" xfId="0" applyFont="1" applyFill="1" applyBorder="1" applyAlignment="1" applyProtection="1">
      <alignment horizontal="left"/>
      <protection locked="0"/>
    </xf>
    <xf numFmtId="0" fontId="6" fillId="14" borderId="3" xfId="0" applyFont="1" applyFill="1" applyBorder="1" applyAlignment="1" applyProtection="1">
      <alignment horizontal="left"/>
      <protection locked="0"/>
    </xf>
    <xf numFmtId="0" fontId="16" fillId="6" borderId="74" xfId="0" applyFont="1" applyFill="1" applyBorder="1" applyAlignment="1" applyProtection="1">
      <alignment horizontal="center" vertical="center" wrapText="1"/>
      <protection locked="0"/>
    </xf>
    <xf numFmtId="0" fontId="16" fillId="6" borderId="75" xfId="0" applyFont="1" applyFill="1" applyBorder="1" applyAlignment="1" applyProtection="1">
      <alignment horizontal="center" vertical="center" wrapText="1"/>
      <protection locked="0"/>
    </xf>
    <xf numFmtId="0" fontId="17" fillId="6" borderId="76" xfId="0" applyFont="1" applyFill="1" applyBorder="1" applyAlignment="1" applyProtection="1">
      <alignment horizontal="center" vertical="center"/>
      <protection locked="0"/>
    </xf>
    <xf numFmtId="0" fontId="17" fillId="6" borderId="77"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2" fillId="14" borderId="1" xfId="0" applyFont="1" applyFill="1" applyBorder="1" applyAlignment="1" applyProtection="1">
      <alignment horizontal="left"/>
    </xf>
    <xf numFmtId="0" fontId="2" fillId="14" borderId="2" xfId="0" applyFont="1" applyFill="1" applyBorder="1" applyAlignment="1" applyProtection="1">
      <alignment horizontal="left"/>
    </xf>
    <xf numFmtId="0" fontId="3" fillId="3" borderId="5"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18" fillId="6" borderId="74" xfId="0" applyFont="1" applyFill="1" applyBorder="1" applyAlignment="1" applyProtection="1">
      <alignment horizontal="center" vertical="center" wrapText="1"/>
    </xf>
    <xf numFmtId="0" fontId="18" fillId="6" borderId="78" xfId="0" applyFont="1" applyFill="1" applyBorder="1" applyAlignment="1" applyProtection="1">
      <alignment horizontal="center" vertical="center" wrapText="1"/>
    </xf>
    <xf numFmtId="0" fontId="18" fillId="6" borderId="75" xfId="0" applyFont="1" applyFill="1" applyBorder="1" applyAlignment="1" applyProtection="1">
      <alignment horizontal="center" vertical="center" wrapText="1"/>
    </xf>
    <xf numFmtId="0" fontId="18" fillId="6" borderId="79"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8" fillId="6" borderId="80" xfId="0" applyFont="1" applyFill="1" applyBorder="1" applyAlignment="1" applyProtection="1">
      <alignment horizontal="center" vertical="center" wrapText="1"/>
    </xf>
    <xf numFmtId="0" fontId="19" fillId="6" borderId="76" xfId="0" applyFont="1" applyFill="1" applyBorder="1" applyAlignment="1" applyProtection="1">
      <alignment horizontal="center" vertical="center" wrapText="1"/>
    </xf>
    <xf numFmtId="0" fontId="19" fillId="6" borderId="81" xfId="0" applyFont="1" applyFill="1" applyBorder="1" applyAlignment="1" applyProtection="1">
      <alignment horizontal="center" vertical="center" wrapText="1"/>
    </xf>
    <xf numFmtId="0" fontId="19" fillId="6" borderId="77" xfId="0" applyFont="1" applyFill="1" applyBorder="1" applyAlignment="1" applyProtection="1">
      <alignment horizontal="center" vertical="center" wrapText="1"/>
    </xf>
    <xf numFmtId="0" fontId="3" fillId="2" borderId="79"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0" fontId="3" fillId="2" borderId="82"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3" fillId="5" borderId="26" xfId="0" applyFont="1" applyFill="1" applyBorder="1" applyAlignment="1" applyProtection="1">
      <alignment horizontal="left"/>
      <protection locked="0"/>
    </xf>
    <xf numFmtId="0" fontId="3" fillId="5" borderId="25" xfId="0" applyFont="1" applyFill="1" applyBorder="1" applyAlignment="1" applyProtection="1">
      <alignment horizontal="left"/>
      <protection locked="0"/>
    </xf>
    <xf numFmtId="0" fontId="3" fillId="5" borderId="36" xfId="0" applyFont="1" applyFill="1" applyBorder="1" applyAlignment="1" applyProtection="1">
      <alignment horizontal="left"/>
      <protection locked="0"/>
    </xf>
    <xf numFmtId="0" fontId="3" fillId="5" borderId="37" xfId="0" applyFont="1" applyFill="1" applyBorder="1" applyAlignment="1" applyProtection="1">
      <alignment horizontal="left"/>
      <protection locked="0"/>
    </xf>
    <xf numFmtId="0" fontId="3" fillId="5" borderId="38" xfId="0" applyFont="1" applyFill="1" applyBorder="1" applyAlignment="1" applyProtection="1">
      <alignment horizontal="left"/>
      <protection locked="0"/>
    </xf>
    <xf numFmtId="0" fontId="3" fillId="5" borderId="27" xfId="0" applyFont="1" applyFill="1" applyBorder="1" applyAlignment="1" applyProtection="1">
      <alignment horizontal="left"/>
      <protection locked="0"/>
    </xf>
    <xf numFmtId="0" fontId="3" fillId="5" borderId="40" xfId="0" applyFont="1" applyFill="1" applyBorder="1" applyAlignment="1" applyProtection="1">
      <alignment horizontal="left"/>
      <protection locked="0"/>
    </xf>
    <xf numFmtId="0" fontId="1" fillId="5" borderId="33" xfId="0" applyFont="1" applyFill="1" applyBorder="1" applyAlignment="1" applyProtection="1">
      <alignment horizontal="center"/>
      <protection locked="0"/>
    </xf>
    <xf numFmtId="0" fontId="1" fillId="5" borderId="34" xfId="0" applyFont="1" applyFill="1" applyBorder="1" applyAlignment="1" applyProtection="1">
      <alignment horizontal="center"/>
      <protection locked="0"/>
    </xf>
    <xf numFmtId="0" fontId="1" fillId="5" borderId="35" xfId="0" applyFont="1" applyFill="1" applyBorder="1" applyAlignment="1" applyProtection="1">
      <alignment horizontal="center"/>
      <protection locked="0"/>
    </xf>
    <xf numFmtId="0" fontId="1" fillId="5" borderId="39" xfId="0" applyFont="1" applyFill="1" applyBorder="1" applyAlignment="1" applyProtection="1">
      <alignment horizontal="center"/>
      <protection locked="0"/>
    </xf>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28"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3" borderId="4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94" xfId="0" applyFont="1" applyFill="1" applyBorder="1" applyAlignment="1" applyProtection="1">
      <alignment horizontal="center" vertical="center"/>
    </xf>
    <xf numFmtId="0" fontId="3" fillId="3" borderId="96" xfId="0" applyFont="1" applyFill="1" applyBorder="1" applyAlignment="1" applyProtection="1">
      <alignment horizontal="center" vertical="center"/>
    </xf>
    <xf numFmtId="0" fontId="3" fillId="3" borderId="98" xfId="0" applyFont="1" applyFill="1" applyBorder="1" applyAlignment="1" applyProtection="1">
      <alignment horizontal="center" vertical="center"/>
    </xf>
    <xf numFmtId="0" fontId="3" fillId="5" borderId="4"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26" xfId="0" applyFont="1" applyFill="1" applyBorder="1" applyAlignment="1" applyProtection="1">
      <alignment horizontal="left"/>
    </xf>
    <xf numFmtId="0" fontId="3" fillId="5" borderId="25" xfId="0" applyFont="1" applyFill="1" applyBorder="1" applyAlignment="1" applyProtection="1">
      <alignment horizontal="left"/>
    </xf>
    <xf numFmtId="0" fontId="3" fillId="5" borderId="36" xfId="0" applyFont="1" applyFill="1" applyBorder="1" applyAlignment="1" applyProtection="1">
      <alignment horizontal="left"/>
    </xf>
    <xf numFmtId="0" fontId="3" fillId="5" borderId="37" xfId="0" applyFont="1" applyFill="1" applyBorder="1" applyAlignment="1" applyProtection="1">
      <alignment horizontal="left"/>
    </xf>
    <xf numFmtId="0" fontId="3" fillId="5" borderId="38" xfId="0" applyFont="1" applyFill="1" applyBorder="1" applyAlignment="1" applyProtection="1">
      <alignment horizontal="left"/>
    </xf>
    <xf numFmtId="0" fontId="3" fillId="5" borderId="27" xfId="0" applyFont="1" applyFill="1" applyBorder="1" applyAlignment="1" applyProtection="1">
      <alignment horizontal="left"/>
    </xf>
    <xf numFmtId="0" fontId="3" fillId="5" borderId="40" xfId="0" applyFont="1" applyFill="1" applyBorder="1" applyAlignment="1" applyProtection="1">
      <alignment horizontal="left"/>
    </xf>
    <xf numFmtId="0" fontId="1" fillId="5" borderId="33" xfId="0" applyFont="1" applyFill="1" applyBorder="1" applyAlignment="1" applyProtection="1">
      <alignment horizontal="center"/>
    </xf>
    <xf numFmtId="0" fontId="1" fillId="5" borderId="34" xfId="0" applyFont="1" applyFill="1" applyBorder="1" applyAlignment="1" applyProtection="1">
      <alignment horizontal="center"/>
    </xf>
    <xf numFmtId="0" fontId="1" fillId="5" borderId="35" xfId="0" applyFont="1" applyFill="1" applyBorder="1" applyAlignment="1" applyProtection="1">
      <alignment horizontal="center"/>
    </xf>
    <xf numFmtId="0" fontId="1" fillId="5" borderId="39" xfId="0" applyFont="1" applyFill="1" applyBorder="1" applyAlignment="1" applyProtection="1">
      <alignment horizontal="center"/>
    </xf>
    <xf numFmtId="0" fontId="3" fillId="2" borderId="4"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protection locked="0"/>
    </xf>
    <xf numFmtId="0" fontId="2" fillId="14" borderId="2" xfId="0" applyFont="1" applyFill="1" applyBorder="1" applyAlignment="1" applyProtection="1">
      <alignment horizontal="left"/>
      <protection locked="0"/>
    </xf>
    <xf numFmtId="0" fontId="3" fillId="3" borderId="93" xfId="0" applyFont="1" applyFill="1" applyBorder="1" applyAlignment="1" applyProtection="1">
      <alignment horizontal="center" vertical="center"/>
    </xf>
    <xf numFmtId="165" fontId="14" fillId="12" borderId="21" xfId="0" applyNumberFormat="1" applyFont="1" applyFill="1" applyBorder="1" applyAlignment="1" applyProtection="1">
      <alignment horizontal="center"/>
    </xf>
    <xf numFmtId="165" fontId="14" fillId="12" borderId="24" xfId="0" applyNumberFormat="1" applyFont="1" applyFill="1" applyBorder="1" applyAlignment="1" applyProtection="1">
      <alignment horizontal="center"/>
    </xf>
    <xf numFmtId="0" fontId="13" fillId="14" borderId="1" xfId="0" applyFont="1" applyFill="1" applyBorder="1" applyAlignment="1" applyProtection="1">
      <alignment horizontal="left"/>
    </xf>
    <xf numFmtId="0" fontId="13" fillId="14" borderId="2" xfId="0" applyFont="1" applyFill="1" applyBorder="1" applyAlignment="1" applyProtection="1">
      <alignment horizontal="left"/>
    </xf>
    <xf numFmtId="0" fontId="13" fillId="14" borderId="3" xfId="0" applyFont="1" applyFill="1" applyBorder="1" applyAlignment="1" applyProtection="1">
      <alignment horizontal="left"/>
    </xf>
    <xf numFmtId="0" fontId="13" fillId="14" borderId="4" xfId="0" applyFont="1" applyFill="1" applyBorder="1" applyAlignment="1" applyProtection="1">
      <alignment horizontal="left"/>
    </xf>
    <xf numFmtId="0" fontId="13" fillId="14" borderId="0" xfId="0" applyFont="1" applyFill="1" applyBorder="1" applyAlignment="1" applyProtection="1">
      <alignment horizontal="left"/>
    </xf>
    <xf numFmtId="0" fontId="13" fillId="14" borderId="27" xfId="0" applyFont="1" applyFill="1" applyBorder="1" applyAlignment="1" applyProtection="1">
      <alignment horizontal="left"/>
    </xf>
    <xf numFmtId="49" fontId="3" fillId="0" borderId="4"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49" fontId="3" fillId="0" borderId="69" xfId="0" applyNumberFormat="1" applyFont="1" applyBorder="1" applyAlignment="1" applyProtection="1">
      <alignment horizontal="left" vertical="top" wrapText="1"/>
      <protection locked="0"/>
    </xf>
    <xf numFmtId="49" fontId="3" fillId="0" borderId="70" xfId="0" applyNumberFormat="1" applyFont="1" applyBorder="1" applyAlignment="1" applyProtection="1">
      <alignment horizontal="left" vertical="top" wrapText="1"/>
      <protection locked="0"/>
    </xf>
    <xf numFmtId="49" fontId="3" fillId="0" borderId="71" xfId="0" applyNumberFormat="1" applyFont="1" applyBorder="1" applyAlignment="1" applyProtection="1">
      <alignment horizontal="left" vertical="top" wrapText="1"/>
      <protection locked="0"/>
    </xf>
    <xf numFmtId="49" fontId="1" fillId="5" borderId="4" xfId="0" applyNumberFormat="1" applyFont="1" applyFill="1" applyBorder="1" applyAlignment="1" applyProtection="1">
      <alignment horizontal="left" vertical="top" wrapText="1"/>
      <protection locked="0"/>
    </xf>
    <xf numFmtId="49" fontId="1" fillId="5" borderId="0" xfId="0" applyNumberFormat="1" applyFont="1" applyFill="1" applyBorder="1" applyAlignment="1" applyProtection="1">
      <alignment horizontal="left" vertical="top" wrapText="1"/>
      <protection locked="0"/>
    </xf>
    <xf numFmtId="49" fontId="1" fillId="5" borderId="27" xfId="0" applyNumberFormat="1" applyFont="1" applyFill="1" applyBorder="1" applyAlignment="1" applyProtection="1">
      <alignment horizontal="left" vertical="top" wrapText="1"/>
      <protection locked="0"/>
    </xf>
    <xf numFmtId="49" fontId="1" fillId="5" borderId="69" xfId="0" applyNumberFormat="1" applyFont="1" applyFill="1" applyBorder="1" applyAlignment="1" applyProtection="1">
      <alignment horizontal="left" vertical="top" wrapText="1"/>
      <protection locked="0"/>
    </xf>
    <xf numFmtId="49" fontId="1" fillId="5" borderId="70" xfId="0" applyNumberFormat="1" applyFont="1" applyFill="1" applyBorder="1" applyAlignment="1" applyProtection="1">
      <alignment horizontal="left" vertical="top" wrapText="1"/>
      <protection locked="0"/>
    </xf>
    <xf numFmtId="49" fontId="1" fillId="5" borderId="71" xfId="0" applyNumberFormat="1" applyFont="1" applyFill="1" applyBorder="1" applyAlignment="1" applyProtection="1">
      <alignment horizontal="left" vertical="top" wrapText="1"/>
      <protection locked="0"/>
    </xf>
  </cellXfs>
  <cellStyles count="1">
    <cellStyle name="Normal" xfId="0" builtinId="0"/>
  </cellStyles>
  <dxfs count="14">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C33"/>
  <sheetViews>
    <sheetView workbookViewId="0">
      <selection activeCell="C4" sqref="C4"/>
    </sheetView>
  </sheetViews>
  <sheetFormatPr baseColWidth="10" defaultColWidth="9.1640625" defaultRowHeight="15"/>
  <cols>
    <col min="1" max="1" width="9.1640625" style="154"/>
    <col min="2" max="2" width="42.5" style="154" customWidth="1"/>
    <col min="3" max="3" width="25.6640625" style="154" customWidth="1"/>
    <col min="4" max="16384" width="9.1640625" style="154"/>
  </cols>
  <sheetData>
    <row r="1" spans="2:3" ht="16" thickBot="1"/>
    <row r="2" spans="2:3" ht="17" thickTop="1">
      <c r="B2" s="190" t="s">
        <v>0</v>
      </c>
      <c r="C2" s="191"/>
    </row>
    <row r="3" spans="2:3" ht="16">
      <c r="B3" s="110" t="s">
        <v>1</v>
      </c>
      <c r="C3" s="155" t="s">
        <v>2</v>
      </c>
    </row>
    <row r="4" spans="2:3" ht="16">
      <c r="B4" s="111" t="s">
        <v>3</v>
      </c>
      <c r="C4" s="156">
        <v>120000</v>
      </c>
    </row>
    <row r="5" spans="2:3" ht="16">
      <c r="B5" s="111" t="s">
        <v>4</v>
      </c>
      <c r="C5" s="156"/>
    </row>
    <row r="6" spans="2:3" ht="16">
      <c r="B6" s="111" t="s">
        <v>5</v>
      </c>
      <c r="C6" s="156"/>
    </row>
    <row r="7" spans="2:3" ht="17">
      <c r="B7" s="112" t="s">
        <v>6</v>
      </c>
      <c r="C7" s="109">
        <f>SUM(C4:C6)</f>
        <v>120000</v>
      </c>
    </row>
    <row r="8" spans="2:3" ht="16">
      <c r="B8" s="55" t="s">
        <v>7</v>
      </c>
      <c r="C8" s="157"/>
    </row>
    <row r="9" spans="2:3" ht="16">
      <c r="B9" s="56" t="s">
        <v>8</v>
      </c>
      <c r="C9" s="151"/>
    </row>
    <row r="10" spans="2:3" ht="16">
      <c r="B10" s="56" t="s">
        <v>9</v>
      </c>
      <c r="C10" s="151"/>
    </row>
    <row r="11" spans="2:3" ht="16">
      <c r="B11" s="56" t="s">
        <v>10</v>
      </c>
      <c r="C11" s="151"/>
    </row>
    <row r="12" spans="2:3" ht="16">
      <c r="B12" s="56" t="s">
        <v>11</v>
      </c>
      <c r="C12" s="151"/>
    </row>
    <row r="13" spans="2:3" ht="16">
      <c r="B13" s="56" t="s">
        <v>12</v>
      </c>
      <c r="C13" s="151"/>
    </row>
    <row r="14" spans="2:3" ht="16">
      <c r="B14" s="57" t="s">
        <v>13</v>
      </c>
      <c r="C14" s="152"/>
    </row>
    <row r="15" spans="2:3" ht="17">
      <c r="B15" s="58" t="s">
        <v>14</v>
      </c>
      <c r="C15" s="151"/>
    </row>
    <row r="16" spans="2:3" ht="17">
      <c r="B16" s="58" t="s">
        <v>15</v>
      </c>
      <c r="C16" s="151"/>
    </row>
    <row r="17" spans="2:3" ht="15" customHeight="1">
      <c r="B17" s="58" t="s">
        <v>16</v>
      </c>
      <c r="C17" s="151"/>
    </row>
    <row r="18" spans="2:3" ht="17">
      <c r="B18" s="58" t="s">
        <v>17</v>
      </c>
      <c r="C18" s="153"/>
    </row>
    <row r="19" spans="2:3" ht="17">
      <c r="B19" s="58" t="s">
        <v>18</v>
      </c>
      <c r="C19" s="151"/>
    </row>
    <row r="20" spans="2:3" ht="17">
      <c r="B20" s="58" t="s">
        <v>19</v>
      </c>
      <c r="C20" s="151"/>
    </row>
    <row r="21" spans="2:3" ht="17">
      <c r="B21" s="58" t="s">
        <v>20</v>
      </c>
      <c r="C21" s="151"/>
    </row>
    <row r="22" spans="2:3" ht="17">
      <c r="B22" s="58" t="s">
        <v>21</v>
      </c>
      <c r="C22" s="151"/>
    </row>
    <row r="23" spans="2:3" ht="17">
      <c r="B23" s="58" t="s">
        <v>22</v>
      </c>
      <c r="C23" s="151"/>
    </row>
    <row r="24" spans="2:3" ht="17">
      <c r="B24" s="58" t="s">
        <v>23</v>
      </c>
      <c r="C24" s="151"/>
    </row>
    <row r="25" spans="2:3" ht="17">
      <c r="B25" s="58" t="s">
        <v>24</v>
      </c>
      <c r="C25" s="151"/>
    </row>
    <row r="26" spans="2:3" ht="17">
      <c r="B26" s="58" t="s">
        <v>25</v>
      </c>
      <c r="C26" s="151"/>
    </row>
    <row r="27" spans="2:3" ht="17">
      <c r="B27" s="58" t="s">
        <v>26</v>
      </c>
      <c r="C27" s="151"/>
    </row>
    <row r="28" spans="2:3" ht="18" thickBot="1">
      <c r="B28" s="59" t="s">
        <v>27</v>
      </c>
      <c r="C28" s="63">
        <f>SUM(C9:C27)</f>
        <v>0</v>
      </c>
    </row>
    <row r="29" spans="2:3" ht="16" thickTop="1"/>
    <row r="30" spans="2:3" ht="16" thickBot="1"/>
    <row r="31" spans="2:3" ht="37.5" customHeight="1" thickTop="1">
      <c r="B31" s="192" t="s">
        <v>28</v>
      </c>
      <c r="C31" s="193"/>
    </row>
    <row r="32" spans="2:3" ht="16" thickBot="1">
      <c r="B32" s="194" t="s">
        <v>29</v>
      </c>
      <c r="C32" s="195"/>
    </row>
    <row r="33" ht="16" thickTop="1"/>
  </sheetData>
  <sheetProtection selectLockedCells="1"/>
  <mergeCells count="3">
    <mergeCell ref="B2:C2"/>
    <mergeCell ref="B31:C31"/>
    <mergeCell ref="B32:C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45"/>
  <sheetViews>
    <sheetView tabSelected="1" workbookViewId="0">
      <selection activeCell="B33" sqref="B33:E34"/>
    </sheetView>
  </sheetViews>
  <sheetFormatPr baseColWidth="10" defaultColWidth="9.1640625" defaultRowHeight="16"/>
  <cols>
    <col min="1" max="1" width="9.1640625" style="183"/>
    <col min="2" max="2" width="57.5" style="183" customWidth="1"/>
    <col min="3" max="5" width="25.6640625" style="183" customWidth="1"/>
    <col min="6" max="16384" width="9.1640625" style="183"/>
  </cols>
  <sheetData>
    <row r="1" spans="2:5" ht="17" thickBot="1"/>
    <row r="2" spans="2:5" ht="17" thickTop="1">
      <c r="B2" s="271" t="str">
        <f>full_approved!B2</f>
        <v>[insert FC name]</v>
      </c>
      <c r="C2" s="272"/>
      <c r="D2" s="272"/>
      <c r="E2" s="273"/>
    </row>
    <row r="3" spans="2:5">
      <c r="B3" s="274" t="s">
        <v>1</v>
      </c>
      <c r="C3" s="275"/>
      <c r="D3" s="275"/>
      <c r="E3" s="276"/>
    </row>
    <row r="4" spans="2:5" ht="17" thickBot="1">
      <c r="B4" s="122" t="s">
        <v>84</v>
      </c>
      <c r="C4" s="123"/>
      <c r="D4" s="124" t="s">
        <v>69</v>
      </c>
      <c r="E4" s="125" t="str">
        <f>full_approved!C3</f>
        <v>[insert fiscal]</v>
      </c>
    </row>
    <row r="5" spans="2:5" ht="30" thickBot="1">
      <c r="B5" s="75" t="s">
        <v>70</v>
      </c>
      <c r="C5" s="76" t="s">
        <v>71</v>
      </c>
      <c r="D5" s="149" t="s">
        <v>85</v>
      </c>
      <c r="E5" s="77" t="s">
        <v>73</v>
      </c>
    </row>
    <row r="6" spans="2:5">
      <c r="B6" s="78" t="s">
        <v>7</v>
      </c>
      <c r="C6" s="79"/>
      <c r="D6" s="79"/>
      <c r="E6" s="80"/>
    </row>
    <row r="7" spans="2:5">
      <c r="B7" s="81" t="s">
        <v>8</v>
      </c>
      <c r="C7" s="82">
        <f>full_approved!C9</f>
        <v>0</v>
      </c>
      <c r="D7" s="53"/>
      <c r="E7" s="83">
        <f>C7-D7</f>
        <v>0</v>
      </c>
    </row>
    <row r="8" spans="2:5">
      <c r="B8" s="15" t="s">
        <v>74</v>
      </c>
      <c r="C8" s="82">
        <f>full_approved!C10</f>
        <v>0</v>
      </c>
      <c r="D8" s="54"/>
      <c r="E8" s="83">
        <f t="shared" ref="E8:E11" si="0">C8-D8</f>
        <v>0</v>
      </c>
    </row>
    <row r="9" spans="2:5">
      <c r="B9" s="15" t="s">
        <v>10</v>
      </c>
      <c r="C9" s="82">
        <f>full_approved!C11</f>
        <v>0</v>
      </c>
      <c r="D9" s="54"/>
      <c r="E9" s="83">
        <f t="shared" si="0"/>
        <v>0</v>
      </c>
    </row>
    <row r="10" spans="2:5">
      <c r="B10" s="15" t="s">
        <v>11</v>
      </c>
      <c r="C10" s="82">
        <f>full_approved!C12</f>
        <v>0</v>
      </c>
      <c r="D10" s="54"/>
      <c r="E10" s="83">
        <f t="shared" si="0"/>
        <v>0</v>
      </c>
    </row>
    <row r="11" spans="2:5">
      <c r="B11" s="85" t="s">
        <v>75</v>
      </c>
      <c r="C11" s="86">
        <f>full_approved!C13</f>
        <v>0</v>
      </c>
      <c r="D11" s="74"/>
      <c r="E11" s="83">
        <f t="shared" si="0"/>
        <v>0</v>
      </c>
    </row>
    <row r="12" spans="2:5">
      <c r="B12" s="88" t="s">
        <v>13</v>
      </c>
      <c r="C12" s="89"/>
      <c r="D12" s="184"/>
      <c r="E12" s="90"/>
    </row>
    <row r="13" spans="2:5">
      <c r="B13" s="91" t="s">
        <v>14</v>
      </c>
      <c r="C13" s="82">
        <f>full_approved!C15</f>
        <v>0</v>
      </c>
      <c r="D13" s="53"/>
      <c r="E13" s="83">
        <f>C13-D13</f>
        <v>0</v>
      </c>
    </row>
    <row r="14" spans="2:5">
      <c r="B14" s="92" t="s">
        <v>15</v>
      </c>
      <c r="C14" s="82">
        <f>full_approved!C16</f>
        <v>0</v>
      </c>
      <c r="D14" s="54"/>
      <c r="E14" s="83">
        <f t="shared" ref="E14:E25" si="1">C14-D14</f>
        <v>0</v>
      </c>
    </row>
    <row r="15" spans="2:5">
      <c r="B15" s="92" t="s">
        <v>16</v>
      </c>
      <c r="C15" s="82">
        <f>full_approved!C17</f>
        <v>0</v>
      </c>
      <c r="D15" s="54"/>
      <c r="E15" s="83">
        <f t="shared" si="1"/>
        <v>0</v>
      </c>
    </row>
    <row r="16" spans="2:5">
      <c r="B16" s="92" t="s">
        <v>17</v>
      </c>
      <c r="C16" s="82">
        <f>full_approved!C18</f>
        <v>0</v>
      </c>
      <c r="D16" s="54"/>
      <c r="E16" s="83">
        <f t="shared" si="1"/>
        <v>0</v>
      </c>
    </row>
    <row r="17" spans="2:11">
      <c r="B17" s="92" t="s">
        <v>18</v>
      </c>
      <c r="C17" s="82">
        <f>full_approved!C19</f>
        <v>0</v>
      </c>
      <c r="D17" s="54"/>
      <c r="E17" s="83">
        <f t="shared" si="1"/>
        <v>0</v>
      </c>
    </row>
    <row r="18" spans="2:11">
      <c r="B18" s="92" t="s">
        <v>19</v>
      </c>
      <c r="C18" s="82">
        <f>full_approved!C20</f>
        <v>0</v>
      </c>
      <c r="D18" s="54"/>
      <c r="E18" s="83">
        <f t="shared" si="1"/>
        <v>0</v>
      </c>
    </row>
    <row r="19" spans="2:11">
      <c r="B19" s="92" t="s">
        <v>20</v>
      </c>
      <c r="C19" s="82">
        <f>full_approved!C21</f>
        <v>0</v>
      </c>
      <c r="D19" s="54"/>
      <c r="E19" s="83">
        <f t="shared" si="1"/>
        <v>0</v>
      </c>
    </row>
    <row r="20" spans="2:11">
      <c r="B20" s="92" t="s">
        <v>21</v>
      </c>
      <c r="C20" s="82">
        <f>full_approved!C22</f>
        <v>0</v>
      </c>
      <c r="D20" s="54"/>
      <c r="E20" s="83">
        <f t="shared" si="1"/>
        <v>0</v>
      </c>
    </row>
    <row r="21" spans="2:11">
      <c r="B21" s="92" t="s">
        <v>22</v>
      </c>
      <c r="C21" s="82">
        <f>full_approved!C23</f>
        <v>0</v>
      </c>
      <c r="D21" s="54"/>
      <c r="E21" s="83">
        <f t="shared" si="1"/>
        <v>0</v>
      </c>
    </row>
    <row r="22" spans="2:11">
      <c r="B22" s="92" t="s">
        <v>23</v>
      </c>
      <c r="C22" s="82">
        <f>full_approved!C24</f>
        <v>0</v>
      </c>
      <c r="D22" s="54"/>
      <c r="E22" s="83">
        <f t="shared" si="1"/>
        <v>0</v>
      </c>
    </row>
    <row r="23" spans="2:11">
      <c r="B23" s="92" t="s">
        <v>24</v>
      </c>
      <c r="C23" s="82">
        <f>full_approved!C25</f>
        <v>0</v>
      </c>
      <c r="D23" s="54"/>
      <c r="E23" s="83">
        <f t="shared" si="1"/>
        <v>0</v>
      </c>
    </row>
    <row r="24" spans="2:11">
      <c r="B24" s="92" t="s">
        <v>25</v>
      </c>
      <c r="C24" s="82">
        <f>full_approved!C26</f>
        <v>0</v>
      </c>
      <c r="D24" s="54"/>
      <c r="E24" s="83">
        <f t="shared" si="1"/>
        <v>0</v>
      </c>
    </row>
    <row r="25" spans="2:11" ht="17" thickBot="1">
      <c r="B25" s="92" t="s">
        <v>26</v>
      </c>
      <c r="C25" s="82">
        <f>full_approved!C27</f>
        <v>0</v>
      </c>
      <c r="D25" s="54"/>
      <c r="E25" s="83">
        <f t="shared" si="1"/>
        <v>0</v>
      </c>
    </row>
    <row r="26" spans="2:11" ht="17" thickBot="1">
      <c r="B26" s="93" t="s">
        <v>27</v>
      </c>
      <c r="C26" s="94">
        <f>SUM(C7:C25)</f>
        <v>0</v>
      </c>
      <c r="D26" s="150">
        <f>SUM(D7:D25)</f>
        <v>0</v>
      </c>
      <c r="E26" s="95">
        <f>SUM(E7:E25)</f>
        <v>0</v>
      </c>
      <c r="I26" s="185"/>
      <c r="J26" s="185"/>
      <c r="K26" s="185"/>
    </row>
    <row r="27" spans="2:11" ht="34">
      <c r="B27" s="148" t="s">
        <v>86</v>
      </c>
      <c r="C27" s="186"/>
      <c r="D27" s="186"/>
      <c r="E27" s="187"/>
      <c r="I27" s="185"/>
      <c r="J27" s="185"/>
      <c r="K27" s="185"/>
    </row>
    <row r="28" spans="2:11" ht="15" customHeight="1">
      <c r="B28" s="277"/>
      <c r="C28" s="278"/>
      <c r="D28" s="278"/>
      <c r="E28" s="279"/>
    </row>
    <row r="29" spans="2:11" ht="15" customHeight="1">
      <c r="B29" s="277"/>
      <c r="C29" s="278"/>
      <c r="D29" s="278"/>
      <c r="E29" s="279"/>
    </row>
    <row r="30" spans="2:11" ht="15" customHeight="1">
      <c r="B30" s="277"/>
      <c r="C30" s="278"/>
      <c r="D30" s="278"/>
      <c r="E30" s="279"/>
    </row>
    <row r="31" spans="2:11" ht="17" thickBot="1">
      <c r="B31" s="280"/>
      <c r="C31" s="281"/>
      <c r="D31" s="281"/>
      <c r="E31" s="282"/>
    </row>
    <row r="32" spans="2:11">
      <c r="B32" s="97" t="s">
        <v>77</v>
      </c>
      <c r="C32" s="188"/>
      <c r="D32" s="188"/>
      <c r="E32" s="189"/>
    </row>
    <row r="33" spans="2:5" ht="15.75" customHeight="1">
      <c r="B33" s="283"/>
      <c r="C33" s="284"/>
      <c r="D33" s="284"/>
      <c r="E33" s="285"/>
    </row>
    <row r="34" spans="2:5" ht="17" thickBot="1">
      <c r="B34" s="286"/>
      <c r="C34" s="287"/>
      <c r="D34" s="287"/>
      <c r="E34" s="288"/>
    </row>
    <row r="35" spans="2:5">
      <c r="B35" s="98" t="s">
        <v>78</v>
      </c>
      <c r="C35" s="99"/>
      <c r="D35" s="99"/>
      <c r="E35" s="100"/>
    </row>
    <row r="36" spans="2:5">
      <c r="B36" s="101" t="s">
        <v>79</v>
      </c>
      <c r="C36" s="102"/>
      <c r="D36" s="103"/>
      <c r="E36" s="104"/>
    </row>
    <row r="37" spans="2:5">
      <c r="B37" s="101" t="s">
        <v>80</v>
      </c>
      <c r="C37" s="102"/>
      <c r="D37" s="103"/>
      <c r="E37" s="104"/>
    </row>
    <row r="38" spans="2:5">
      <c r="B38" s="101" t="s">
        <v>81</v>
      </c>
      <c r="C38" s="102"/>
      <c r="D38" s="103"/>
      <c r="E38" s="104"/>
    </row>
    <row r="39" spans="2:5">
      <c r="B39" s="101" t="s">
        <v>82</v>
      </c>
      <c r="C39" s="102"/>
      <c r="D39" s="103"/>
      <c r="E39" s="104"/>
    </row>
    <row r="40" spans="2:5">
      <c r="B40" s="105"/>
      <c r="C40" s="103"/>
      <c r="D40" s="103"/>
      <c r="E40" s="104"/>
    </row>
    <row r="41" spans="2:5">
      <c r="B41" s="105"/>
      <c r="C41" s="103"/>
      <c r="D41" s="103"/>
      <c r="E41" s="104"/>
    </row>
    <row r="42" spans="2:5">
      <c r="B42" s="105"/>
      <c r="C42" s="103"/>
      <c r="D42" s="103"/>
      <c r="E42" s="104"/>
    </row>
    <row r="43" spans="2:5">
      <c r="B43" s="105"/>
      <c r="C43" s="269" t="s">
        <v>83</v>
      </c>
      <c r="D43" s="269"/>
      <c r="E43" s="270"/>
    </row>
    <row r="44" spans="2:5" ht="17" thickBot="1">
      <c r="B44" s="106"/>
      <c r="C44" s="107"/>
      <c r="D44" s="107"/>
      <c r="E44" s="108"/>
    </row>
    <row r="45" spans="2:5" ht="17" thickTop="1"/>
  </sheetData>
  <sheetProtection selectLockedCells="1"/>
  <mergeCells count="5">
    <mergeCell ref="B2:E2"/>
    <mergeCell ref="B3:E3"/>
    <mergeCell ref="B28:E31"/>
    <mergeCell ref="B33:E34"/>
    <mergeCell ref="C43:E43"/>
  </mergeCells>
  <dataValidations count="1">
    <dataValidation allowBlank="1" showInputMessage="1" showErrorMessage="1" prompt="show positive amounts only. ex. $1000.00_x000a_" sqref="D7:D25" xr:uid="{00000000-0002-0000-09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U39"/>
  <sheetViews>
    <sheetView zoomScale="80" zoomScaleNormal="80" workbookViewId="0">
      <selection sqref="A1:XFD1048576"/>
    </sheetView>
  </sheetViews>
  <sheetFormatPr baseColWidth="10" defaultColWidth="15.6640625" defaultRowHeight="16"/>
  <cols>
    <col min="1" max="1" width="9.1640625" style="158" customWidth="1"/>
    <col min="2" max="2" width="47.83203125" style="158" bestFit="1" customWidth="1"/>
    <col min="3" max="20" width="20.83203125" style="158" customWidth="1"/>
    <col min="21" max="16384" width="15.6640625" style="158"/>
  </cols>
  <sheetData>
    <row r="1" spans="2:21" ht="17" thickBot="1"/>
    <row r="2" spans="2:21" ht="17" thickTop="1">
      <c r="B2" s="204" t="str">
        <f>full_approved!B2</f>
        <v>[insert FC name]</v>
      </c>
      <c r="C2" s="205"/>
      <c r="D2" s="159"/>
      <c r="E2" s="160"/>
      <c r="F2" s="159"/>
      <c r="G2" s="159"/>
      <c r="H2" s="159"/>
      <c r="I2" s="160"/>
      <c r="J2" s="159"/>
      <c r="K2" s="159"/>
      <c r="L2" s="159"/>
      <c r="M2" s="159"/>
      <c r="N2" s="159"/>
      <c r="O2" s="159"/>
      <c r="P2" s="159"/>
      <c r="Q2" s="159"/>
      <c r="R2" s="159"/>
      <c r="S2" s="159"/>
      <c r="T2" s="161"/>
    </row>
    <row r="3" spans="2:21" ht="17">
      <c r="B3" s="118" t="s">
        <v>1</v>
      </c>
      <c r="C3" s="121" t="str">
        <f>full_approved!C3</f>
        <v>[insert fiscal]</v>
      </c>
      <c r="D3" s="136"/>
      <c r="E3" s="136"/>
      <c r="F3" s="136"/>
      <c r="G3" s="206" t="s">
        <v>30</v>
      </c>
      <c r="H3" s="136" t="s">
        <v>31</v>
      </c>
      <c r="I3" s="136" t="s">
        <v>31</v>
      </c>
      <c r="J3" s="136" t="s">
        <v>31</v>
      </c>
      <c r="K3" s="206" t="s">
        <v>32</v>
      </c>
      <c r="L3" s="136" t="s">
        <v>31</v>
      </c>
      <c r="M3" s="136" t="s">
        <v>31</v>
      </c>
      <c r="N3" s="136" t="s">
        <v>31</v>
      </c>
      <c r="O3" s="206" t="s">
        <v>33</v>
      </c>
      <c r="P3" s="136" t="s">
        <v>31</v>
      </c>
      <c r="Q3" s="136" t="s">
        <v>31</v>
      </c>
      <c r="R3" s="136" t="s">
        <v>31</v>
      </c>
      <c r="S3" s="206" t="s">
        <v>34</v>
      </c>
      <c r="T3" s="116"/>
      <c r="U3" s="162"/>
    </row>
    <row r="4" spans="2:21" ht="17">
      <c r="B4" s="120" t="s">
        <v>35</v>
      </c>
      <c r="C4" s="67">
        <f>full_approved!C7</f>
        <v>120000</v>
      </c>
      <c r="D4" s="137" t="s">
        <v>36</v>
      </c>
      <c r="E4" s="137" t="s">
        <v>36</v>
      </c>
      <c r="F4" s="137" t="s">
        <v>36</v>
      </c>
      <c r="G4" s="207"/>
      <c r="H4" s="138" t="s">
        <v>36</v>
      </c>
      <c r="I4" s="138" t="s">
        <v>36</v>
      </c>
      <c r="J4" s="138" t="s">
        <v>36</v>
      </c>
      <c r="K4" s="207"/>
      <c r="L4" s="138" t="s">
        <v>36</v>
      </c>
      <c r="M4" s="138" t="s">
        <v>36</v>
      </c>
      <c r="N4" s="138" t="s">
        <v>36</v>
      </c>
      <c r="O4" s="207"/>
      <c r="P4" s="138" t="s">
        <v>36</v>
      </c>
      <c r="Q4" s="138" t="s">
        <v>36</v>
      </c>
      <c r="R4" s="138" t="s">
        <v>36</v>
      </c>
      <c r="S4" s="207"/>
      <c r="T4" s="117"/>
      <c r="U4" s="163"/>
    </row>
    <row r="5" spans="2:21" ht="17">
      <c r="B5" s="7" t="s">
        <v>37</v>
      </c>
      <c r="C5" s="8" t="s">
        <v>38</v>
      </c>
      <c r="D5" s="9" t="s">
        <v>39</v>
      </c>
      <c r="E5" s="9" t="s">
        <v>40</v>
      </c>
      <c r="F5" s="9" t="s">
        <v>41</v>
      </c>
      <c r="G5" s="208"/>
      <c r="H5" s="9" t="s">
        <v>42</v>
      </c>
      <c r="I5" s="9" t="s">
        <v>43</v>
      </c>
      <c r="J5" s="9" t="s">
        <v>44</v>
      </c>
      <c r="K5" s="208"/>
      <c r="L5" s="9" t="s">
        <v>45</v>
      </c>
      <c r="M5" s="9" t="s">
        <v>46</v>
      </c>
      <c r="N5" s="9" t="s">
        <v>47</v>
      </c>
      <c r="O5" s="208"/>
      <c r="P5" s="9" t="s">
        <v>48</v>
      </c>
      <c r="Q5" s="9" t="s">
        <v>49</v>
      </c>
      <c r="R5" s="9" t="s">
        <v>50</v>
      </c>
      <c r="S5" s="208"/>
      <c r="T5" s="10" t="s">
        <v>51</v>
      </c>
      <c r="U5" s="162"/>
    </row>
    <row r="6" spans="2:21">
      <c r="B6" s="11" t="s">
        <v>7</v>
      </c>
      <c r="C6" s="12"/>
      <c r="D6" s="38"/>
      <c r="E6" s="38"/>
      <c r="F6" s="38"/>
      <c r="G6" s="12"/>
      <c r="H6" s="38"/>
      <c r="I6" s="38"/>
      <c r="J6" s="38"/>
      <c r="K6" s="12"/>
      <c r="L6" s="38"/>
      <c r="M6" s="38"/>
      <c r="N6" s="38"/>
      <c r="O6" s="12"/>
      <c r="P6" s="38"/>
      <c r="Q6" s="38"/>
      <c r="R6" s="38"/>
      <c r="S6" s="12"/>
      <c r="T6" s="13"/>
      <c r="U6" s="164"/>
    </row>
    <row r="7" spans="2:21">
      <c r="B7" s="15" t="s">
        <v>8</v>
      </c>
      <c r="C7" s="60">
        <f>full_approved!C9</f>
        <v>0</v>
      </c>
      <c r="D7" s="17"/>
      <c r="E7" s="17"/>
      <c r="F7" s="17"/>
      <c r="G7" s="12">
        <f>SUM(D7:F7)</f>
        <v>0</v>
      </c>
      <c r="H7" s="17"/>
      <c r="I7" s="17"/>
      <c r="J7" s="17"/>
      <c r="K7" s="12">
        <f>SUM(H7:J7)</f>
        <v>0</v>
      </c>
      <c r="L7" s="17"/>
      <c r="M7" s="17"/>
      <c r="N7" s="17"/>
      <c r="O7" s="12">
        <f>SUM(L7:N7)</f>
        <v>0</v>
      </c>
      <c r="P7" s="17"/>
      <c r="Q7" s="17"/>
      <c r="R7" s="17"/>
      <c r="S7" s="12">
        <f>SUM(P7:R7)</f>
        <v>0</v>
      </c>
      <c r="T7" s="18">
        <f>G7+K7+O7+S7</f>
        <v>0</v>
      </c>
      <c r="U7" s="164"/>
    </row>
    <row r="8" spans="2:21">
      <c r="B8" s="15" t="s">
        <v>52</v>
      </c>
      <c r="C8" s="60">
        <f>full_approved!C10</f>
        <v>0</v>
      </c>
      <c r="D8" s="17"/>
      <c r="E8" s="17"/>
      <c r="F8" s="17"/>
      <c r="G8" s="12">
        <f t="shared" ref="G8:G25" si="0">SUM(D8:F8)</f>
        <v>0</v>
      </c>
      <c r="H8" s="17"/>
      <c r="I8" s="17"/>
      <c r="J8" s="17"/>
      <c r="K8" s="12">
        <f t="shared" ref="K8:K25" si="1">SUM(H8:J8)</f>
        <v>0</v>
      </c>
      <c r="L8" s="17"/>
      <c r="M8" s="17"/>
      <c r="N8" s="17"/>
      <c r="O8" s="12">
        <f t="shared" ref="O8:O25" si="2">SUM(L8:N8)</f>
        <v>0</v>
      </c>
      <c r="P8" s="17"/>
      <c r="Q8" s="17"/>
      <c r="R8" s="17"/>
      <c r="S8" s="12">
        <f t="shared" ref="S8:S25" si="3">SUM(P8:R8)</f>
        <v>0</v>
      </c>
      <c r="T8" s="18">
        <f t="shared" ref="T8:T25" si="4">G8+K8+O8+S8</f>
        <v>0</v>
      </c>
      <c r="U8" s="164"/>
    </row>
    <row r="9" spans="2:21">
      <c r="B9" s="15" t="s">
        <v>10</v>
      </c>
      <c r="C9" s="60">
        <f>full_approved!C11</f>
        <v>0</v>
      </c>
      <c r="D9" s="17"/>
      <c r="E9" s="17"/>
      <c r="F9" s="17"/>
      <c r="G9" s="12">
        <f t="shared" si="0"/>
        <v>0</v>
      </c>
      <c r="H9" s="17"/>
      <c r="I9" s="17"/>
      <c r="J9" s="17"/>
      <c r="K9" s="12">
        <f t="shared" si="1"/>
        <v>0</v>
      </c>
      <c r="L9" s="17"/>
      <c r="M9" s="17"/>
      <c r="N9" s="17"/>
      <c r="O9" s="12">
        <f t="shared" si="2"/>
        <v>0</v>
      </c>
      <c r="P9" s="17"/>
      <c r="Q9" s="17"/>
      <c r="R9" s="17"/>
      <c r="S9" s="12">
        <f t="shared" si="3"/>
        <v>0</v>
      </c>
      <c r="T9" s="18">
        <f t="shared" si="4"/>
        <v>0</v>
      </c>
      <c r="U9" s="164"/>
    </row>
    <row r="10" spans="2:21">
      <c r="B10" s="15" t="s">
        <v>53</v>
      </c>
      <c r="C10" s="60">
        <f>full_approved!C12</f>
        <v>0</v>
      </c>
      <c r="D10" s="17"/>
      <c r="E10" s="17"/>
      <c r="F10" s="17"/>
      <c r="G10" s="12">
        <f t="shared" si="0"/>
        <v>0</v>
      </c>
      <c r="H10" s="17"/>
      <c r="I10" s="17"/>
      <c r="J10" s="17"/>
      <c r="K10" s="12">
        <f t="shared" si="1"/>
        <v>0</v>
      </c>
      <c r="L10" s="17"/>
      <c r="M10" s="17"/>
      <c r="N10" s="17"/>
      <c r="O10" s="12">
        <f t="shared" si="2"/>
        <v>0</v>
      </c>
      <c r="P10" s="17"/>
      <c r="Q10" s="17"/>
      <c r="R10" s="17"/>
      <c r="S10" s="12">
        <f t="shared" si="3"/>
        <v>0</v>
      </c>
      <c r="T10" s="18">
        <f t="shared" si="4"/>
        <v>0</v>
      </c>
      <c r="U10" s="164"/>
    </row>
    <row r="11" spans="2:21">
      <c r="B11" s="15" t="s">
        <v>54</v>
      </c>
      <c r="C11" s="60">
        <f>full_approved!C13</f>
        <v>0</v>
      </c>
      <c r="D11" s="17"/>
      <c r="E11" s="17"/>
      <c r="F11" s="17"/>
      <c r="G11" s="12">
        <f t="shared" si="0"/>
        <v>0</v>
      </c>
      <c r="H11" s="17"/>
      <c r="I11" s="17"/>
      <c r="J11" s="17"/>
      <c r="K11" s="12">
        <f t="shared" si="1"/>
        <v>0</v>
      </c>
      <c r="L11" s="17"/>
      <c r="M11" s="17"/>
      <c r="N11" s="17"/>
      <c r="O11" s="12">
        <f t="shared" si="2"/>
        <v>0</v>
      </c>
      <c r="P11" s="17"/>
      <c r="Q11" s="17"/>
      <c r="R11" s="17"/>
      <c r="S11" s="12">
        <f t="shared" si="3"/>
        <v>0</v>
      </c>
      <c r="T11" s="18">
        <f t="shared" si="4"/>
        <v>0</v>
      </c>
      <c r="U11" s="164"/>
    </row>
    <row r="12" spans="2:21">
      <c r="B12" s="11" t="s">
        <v>13</v>
      </c>
      <c r="C12" s="12"/>
      <c r="D12" s="38"/>
      <c r="E12" s="38"/>
      <c r="F12" s="38"/>
      <c r="G12" s="12"/>
      <c r="H12" s="38"/>
      <c r="I12" s="38"/>
      <c r="J12" s="38"/>
      <c r="K12" s="12"/>
      <c r="L12" s="38"/>
      <c r="M12" s="38"/>
      <c r="N12" s="38"/>
      <c r="O12" s="12"/>
      <c r="P12" s="38"/>
      <c r="Q12" s="38"/>
      <c r="R12" s="38"/>
      <c r="S12" s="12"/>
      <c r="T12" s="13"/>
      <c r="U12" s="164"/>
    </row>
    <row r="13" spans="2:21" ht="17">
      <c r="B13" s="19" t="s">
        <v>14</v>
      </c>
      <c r="C13" s="60">
        <f>full_approved!C15</f>
        <v>0</v>
      </c>
      <c r="D13" s="17"/>
      <c r="E13" s="17"/>
      <c r="F13" s="17"/>
      <c r="G13" s="12">
        <f t="shared" si="0"/>
        <v>0</v>
      </c>
      <c r="H13" s="17"/>
      <c r="I13" s="17"/>
      <c r="J13" s="17"/>
      <c r="K13" s="12">
        <f t="shared" si="1"/>
        <v>0</v>
      </c>
      <c r="L13" s="17"/>
      <c r="M13" s="17"/>
      <c r="N13" s="17"/>
      <c r="O13" s="12">
        <f t="shared" si="2"/>
        <v>0</v>
      </c>
      <c r="P13" s="17"/>
      <c r="Q13" s="17"/>
      <c r="R13" s="17"/>
      <c r="S13" s="12">
        <f t="shared" si="3"/>
        <v>0</v>
      </c>
      <c r="T13" s="18">
        <f t="shared" si="4"/>
        <v>0</v>
      </c>
      <c r="U13" s="164"/>
    </row>
    <row r="14" spans="2:21" ht="17">
      <c r="B14" s="19" t="s">
        <v>15</v>
      </c>
      <c r="C14" s="60">
        <f>full_approved!C16</f>
        <v>0</v>
      </c>
      <c r="D14" s="17"/>
      <c r="E14" s="17"/>
      <c r="F14" s="17"/>
      <c r="G14" s="12">
        <f t="shared" si="0"/>
        <v>0</v>
      </c>
      <c r="H14" s="17"/>
      <c r="I14" s="17"/>
      <c r="J14" s="17"/>
      <c r="K14" s="12">
        <f t="shared" si="1"/>
        <v>0</v>
      </c>
      <c r="L14" s="17"/>
      <c r="M14" s="17"/>
      <c r="N14" s="17"/>
      <c r="O14" s="12">
        <f t="shared" si="2"/>
        <v>0</v>
      </c>
      <c r="P14" s="17"/>
      <c r="Q14" s="17"/>
      <c r="R14" s="17"/>
      <c r="S14" s="12">
        <f t="shared" si="3"/>
        <v>0</v>
      </c>
      <c r="T14" s="18">
        <f t="shared" si="4"/>
        <v>0</v>
      </c>
      <c r="U14" s="164"/>
    </row>
    <row r="15" spans="2:21" ht="17">
      <c r="B15" s="19" t="s">
        <v>16</v>
      </c>
      <c r="C15" s="60">
        <f>full_approved!C17</f>
        <v>0</v>
      </c>
      <c r="D15" s="17"/>
      <c r="E15" s="17"/>
      <c r="F15" s="17"/>
      <c r="G15" s="12">
        <f t="shared" si="0"/>
        <v>0</v>
      </c>
      <c r="H15" s="17"/>
      <c r="I15" s="17"/>
      <c r="J15" s="17"/>
      <c r="K15" s="12">
        <f t="shared" si="1"/>
        <v>0</v>
      </c>
      <c r="L15" s="17"/>
      <c r="M15" s="17"/>
      <c r="N15" s="17"/>
      <c r="O15" s="12">
        <f t="shared" si="2"/>
        <v>0</v>
      </c>
      <c r="P15" s="17"/>
      <c r="Q15" s="17"/>
      <c r="R15" s="17"/>
      <c r="S15" s="12">
        <f t="shared" si="3"/>
        <v>0</v>
      </c>
      <c r="T15" s="18">
        <f t="shared" si="4"/>
        <v>0</v>
      </c>
      <c r="U15" s="164"/>
    </row>
    <row r="16" spans="2:21" ht="17">
      <c r="B16" s="19" t="s">
        <v>17</v>
      </c>
      <c r="C16" s="60">
        <f>full_approved!C18</f>
        <v>0</v>
      </c>
      <c r="D16" s="17"/>
      <c r="E16" s="17"/>
      <c r="F16" s="17"/>
      <c r="G16" s="12">
        <f t="shared" si="0"/>
        <v>0</v>
      </c>
      <c r="H16" s="17"/>
      <c r="I16" s="17"/>
      <c r="J16" s="17"/>
      <c r="K16" s="12">
        <f t="shared" si="1"/>
        <v>0</v>
      </c>
      <c r="L16" s="17"/>
      <c r="M16" s="17"/>
      <c r="N16" s="17"/>
      <c r="O16" s="12">
        <f t="shared" si="2"/>
        <v>0</v>
      </c>
      <c r="P16" s="17"/>
      <c r="Q16" s="17"/>
      <c r="R16" s="17"/>
      <c r="S16" s="12">
        <f t="shared" si="3"/>
        <v>0</v>
      </c>
      <c r="T16" s="18">
        <f t="shared" si="4"/>
        <v>0</v>
      </c>
      <c r="U16" s="164"/>
    </row>
    <row r="17" spans="2:21" ht="17">
      <c r="B17" s="19" t="s">
        <v>18</v>
      </c>
      <c r="C17" s="60">
        <f>full_approved!C19</f>
        <v>0</v>
      </c>
      <c r="D17" s="17"/>
      <c r="E17" s="17"/>
      <c r="F17" s="17"/>
      <c r="G17" s="12">
        <f t="shared" si="0"/>
        <v>0</v>
      </c>
      <c r="H17" s="17"/>
      <c r="I17" s="17"/>
      <c r="J17" s="17"/>
      <c r="K17" s="12">
        <f t="shared" si="1"/>
        <v>0</v>
      </c>
      <c r="L17" s="17"/>
      <c r="M17" s="17"/>
      <c r="N17" s="17"/>
      <c r="O17" s="12">
        <f t="shared" si="2"/>
        <v>0</v>
      </c>
      <c r="P17" s="17"/>
      <c r="Q17" s="17"/>
      <c r="R17" s="17"/>
      <c r="S17" s="12">
        <f t="shared" si="3"/>
        <v>0</v>
      </c>
      <c r="T17" s="18">
        <f t="shared" si="4"/>
        <v>0</v>
      </c>
      <c r="U17" s="164"/>
    </row>
    <row r="18" spans="2:21" ht="17">
      <c r="B18" s="19" t="s">
        <v>19</v>
      </c>
      <c r="C18" s="60">
        <f>full_approved!C20</f>
        <v>0</v>
      </c>
      <c r="D18" s="17"/>
      <c r="E18" s="17"/>
      <c r="F18" s="17"/>
      <c r="G18" s="12">
        <f t="shared" si="0"/>
        <v>0</v>
      </c>
      <c r="H18" s="17"/>
      <c r="I18" s="17"/>
      <c r="J18" s="17"/>
      <c r="K18" s="12">
        <f t="shared" si="1"/>
        <v>0</v>
      </c>
      <c r="L18" s="17"/>
      <c r="M18" s="17"/>
      <c r="N18" s="17"/>
      <c r="O18" s="12">
        <f t="shared" si="2"/>
        <v>0</v>
      </c>
      <c r="P18" s="17"/>
      <c r="Q18" s="17"/>
      <c r="R18" s="17"/>
      <c r="S18" s="12">
        <f t="shared" si="3"/>
        <v>0</v>
      </c>
      <c r="T18" s="18">
        <f t="shared" si="4"/>
        <v>0</v>
      </c>
      <c r="U18" s="164"/>
    </row>
    <row r="19" spans="2:21" ht="17">
      <c r="B19" s="19" t="s">
        <v>20</v>
      </c>
      <c r="C19" s="60">
        <f>full_approved!C21</f>
        <v>0</v>
      </c>
      <c r="D19" s="17"/>
      <c r="E19" s="17"/>
      <c r="F19" s="17"/>
      <c r="G19" s="12">
        <f t="shared" si="0"/>
        <v>0</v>
      </c>
      <c r="H19" s="17"/>
      <c r="I19" s="17"/>
      <c r="J19" s="17"/>
      <c r="K19" s="12">
        <f t="shared" si="1"/>
        <v>0</v>
      </c>
      <c r="L19" s="17"/>
      <c r="M19" s="17"/>
      <c r="N19" s="17"/>
      <c r="O19" s="12">
        <f t="shared" si="2"/>
        <v>0</v>
      </c>
      <c r="P19" s="17"/>
      <c r="Q19" s="17"/>
      <c r="R19" s="17"/>
      <c r="S19" s="12">
        <f t="shared" si="3"/>
        <v>0</v>
      </c>
      <c r="T19" s="18">
        <f t="shared" si="4"/>
        <v>0</v>
      </c>
      <c r="U19" s="162"/>
    </row>
    <row r="20" spans="2:21" ht="17">
      <c r="B20" s="19" t="s">
        <v>21</v>
      </c>
      <c r="C20" s="60">
        <f>full_approved!C22</f>
        <v>0</v>
      </c>
      <c r="D20" s="17"/>
      <c r="E20" s="17"/>
      <c r="F20" s="17"/>
      <c r="G20" s="12">
        <f t="shared" si="0"/>
        <v>0</v>
      </c>
      <c r="H20" s="17"/>
      <c r="I20" s="17"/>
      <c r="J20" s="17"/>
      <c r="K20" s="12">
        <f t="shared" si="1"/>
        <v>0</v>
      </c>
      <c r="L20" s="17"/>
      <c r="M20" s="17"/>
      <c r="N20" s="17"/>
      <c r="O20" s="12">
        <f t="shared" si="2"/>
        <v>0</v>
      </c>
      <c r="P20" s="17"/>
      <c r="Q20" s="17"/>
      <c r="R20" s="17"/>
      <c r="S20" s="12">
        <f t="shared" si="3"/>
        <v>0</v>
      </c>
      <c r="T20" s="18">
        <f t="shared" si="4"/>
        <v>0</v>
      </c>
    </row>
    <row r="21" spans="2:21" ht="17">
      <c r="B21" s="19" t="s">
        <v>22</v>
      </c>
      <c r="C21" s="60">
        <f>full_approved!C23</f>
        <v>0</v>
      </c>
      <c r="D21" s="17"/>
      <c r="E21" s="17"/>
      <c r="F21" s="17"/>
      <c r="G21" s="12">
        <f t="shared" si="0"/>
        <v>0</v>
      </c>
      <c r="H21" s="17"/>
      <c r="I21" s="17"/>
      <c r="J21" s="17"/>
      <c r="K21" s="12">
        <f t="shared" si="1"/>
        <v>0</v>
      </c>
      <c r="L21" s="17"/>
      <c r="M21" s="17"/>
      <c r="N21" s="17"/>
      <c r="O21" s="12">
        <f t="shared" si="2"/>
        <v>0</v>
      </c>
      <c r="P21" s="17"/>
      <c r="Q21" s="17"/>
      <c r="R21" s="17"/>
      <c r="S21" s="12">
        <f t="shared" si="3"/>
        <v>0</v>
      </c>
      <c r="T21" s="18">
        <f t="shared" si="4"/>
        <v>0</v>
      </c>
    </row>
    <row r="22" spans="2:21" ht="17">
      <c r="B22" s="19" t="s">
        <v>23</v>
      </c>
      <c r="C22" s="60">
        <f>full_approved!C24</f>
        <v>0</v>
      </c>
      <c r="D22" s="17"/>
      <c r="E22" s="17"/>
      <c r="F22" s="17"/>
      <c r="G22" s="12">
        <f t="shared" si="0"/>
        <v>0</v>
      </c>
      <c r="H22" s="17"/>
      <c r="I22" s="17"/>
      <c r="J22" s="17"/>
      <c r="K22" s="12">
        <f t="shared" si="1"/>
        <v>0</v>
      </c>
      <c r="L22" s="17"/>
      <c r="M22" s="17"/>
      <c r="N22" s="17"/>
      <c r="O22" s="12">
        <f t="shared" si="2"/>
        <v>0</v>
      </c>
      <c r="P22" s="17"/>
      <c r="Q22" s="17"/>
      <c r="R22" s="17"/>
      <c r="S22" s="12">
        <f t="shared" si="3"/>
        <v>0</v>
      </c>
      <c r="T22" s="18">
        <f t="shared" si="4"/>
        <v>0</v>
      </c>
    </row>
    <row r="23" spans="2:21" ht="17">
      <c r="B23" s="19" t="s">
        <v>24</v>
      </c>
      <c r="C23" s="60">
        <f>full_approved!C25</f>
        <v>0</v>
      </c>
      <c r="D23" s="17"/>
      <c r="E23" s="17"/>
      <c r="F23" s="17"/>
      <c r="G23" s="12">
        <f t="shared" si="0"/>
        <v>0</v>
      </c>
      <c r="H23" s="17"/>
      <c r="I23" s="17"/>
      <c r="J23" s="17"/>
      <c r="K23" s="12">
        <f t="shared" si="1"/>
        <v>0</v>
      </c>
      <c r="L23" s="17"/>
      <c r="M23" s="17"/>
      <c r="N23" s="17"/>
      <c r="O23" s="12">
        <f t="shared" si="2"/>
        <v>0</v>
      </c>
      <c r="P23" s="17"/>
      <c r="Q23" s="17"/>
      <c r="R23" s="17"/>
      <c r="S23" s="12">
        <f t="shared" si="3"/>
        <v>0</v>
      </c>
      <c r="T23" s="18">
        <f t="shared" si="4"/>
        <v>0</v>
      </c>
    </row>
    <row r="24" spans="2:21" ht="17">
      <c r="B24" s="19" t="s">
        <v>25</v>
      </c>
      <c r="C24" s="60">
        <f>full_approved!C26</f>
        <v>0</v>
      </c>
      <c r="D24" s="17"/>
      <c r="E24" s="17"/>
      <c r="F24" s="17"/>
      <c r="G24" s="12">
        <f t="shared" si="0"/>
        <v>0</v>
      </c>
      <c r="H24" s="17"/>
      <c r="I24" s="17"/>
      <c r="J24" s="17"/>
      <c r="K24" s="12">
        <f t="shared" si="1"/>
        <v>0</v>
      </c>
      <c r="L24" s="17"/>
      <c r="M24" s="17"/>
      <c r="N24" s="17"/>
      <c r="O24" s="12">
        <f t="shared" si="2"/>
        <v>0</v>
      </c>
      <c r="P24" s="17"/>
      <c r="Q24" s="17"/>
      <c r="R24" s="17"/>
      <c r="S24" s="12">
        <f t="shared" si="3"/>
        <v>0</v>
      </c>
      <c r="T24" s="18">
        <f t="shared" si="4"/>
        <v>0</v>
      </c>
    </row>
    <row r="25" spans="2:21" ht="17">
      <c r="B25" s="19" t="s">
        <v>26</v>
      </c>
      <c r="C25" s="60">
        <f>full_approved!C27</f>
        <v>0</v>
      </c>
      <c r="D25" s="17"/>
      <c r="E25" s="17"/>
      <c r="F25" s="17"/>
      <c r="G25" s="12">
        <f t="shared" si="0"/>
        <v>0</v>
      </c>
      <c r="H25" s="17"/>
      <c r="I25" s="17"/>
      <c r="J25" s="17"/>
      <c r="K25" s="12">
        <f t="shared" si="1"/>
        <v>0</v>
      </c>
      <c r="L25" s="17"/>
      <c r="M25" s="17"/>
      <c r="N25" s="17"/>
      <c r="O25" s="12">
        <f t="shared" si="2"/>
        <v>0</v>
      </c>
      <c r="P25" s="17"/>
      <c r="Q25" s="17"/>
      <c r="R25" s="17"/>
      <c r="S25" s="12">
        <f t="shared" si="3"/>
        <v>0</v>
      </c>
      <c r="T25" s="18">
        <f t="shared" si="4"/>
        <v>0</v>
      </c>
    </row>
    <row r="26" spans="2:2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21">
        <f t="shared" si="5"/>
        <v>0</v>
      </c>
      <c r="L26" s="21">
        <f t="shared" si="5"/>
        <v>0</v>
      </c>
      <c r="M26" s="21">
        <f t="shared" si="5"/>
        <v>0</v>
      </c>
      <c r="N26" s="21">
        <f t="shared" si="5"/>
        <v>0</v>
      </c>
      <c r="O26" s="21">
        <f t="shared" si="5"/>
        <v>0</v>
      </c>
      <c r="P26" s="21">
        <f t="shared" si="5"/>
        <v>0</v>
      </c>
      <c r="Q26" s="21">
        <f t="shared" si="5"/>
        <v>0</v>
      </c>
      <c r="R26" s="21">
        <f t="shared" si="5"/>
        <v>0</v>
      </c>
      <c r="S26" s="21">
        <f t="shared" si="5"/>
        <v>0</v>
      </c>
      <c r="T26" s="66">
        <f t="shared" si="5"/>
        <v>0</v>
      </c>
      <c r="U26" s="162"/>
    </row>
    <row r="27" spans="2:21" ht="17" thickBot="1">
      <c r="B27" s="165"/>
      <c r="C27" s="166"/>
      <c r="D27" s="166"/>
      <c r="E27" s="24" t="s">
        <v>56</v>
      </c>
      <c r="F27" s="167"/>
      <c r="G27" s="168"/>
      <c r="H27" s="166"/>
      <c r="I27" s="167"/>
      <c r="J27" s="169"/>
      <c r="K27" s="170"/>
      <c r="L27" s="170"/>
      <c r="M27" s="170"/>
      <c r="N27" s="171"/>
      <c r="O27" s="73" t="s">
        <v>57</v>
      </c>
      <c r="P27" s="172"/>
      <c r="Q27" s="172"/>
      <c r="R27" s="172"/>
      <c r="S27" s="172"/>
      <c r="T27" s="173"/>
    </row>
    <row r="28" spans="2:21" ht="17" thickTop="1">
      <c r="B28" s="209" t="s">
        <v>58</v>
      </c>
      <c r="C28" s="210"/>
      <c r="D28" s="211"/>
      <c r="E28" s="218"/>
      <c r="F28" s="219"/>
      <c r="G28" s="219"/>
      <c r="H28" s="219"/>
      <c r="I28" s="220"/>
      <c r="J28" s="196" t="s">
        <v>59</v>
      </c>
      <c r="K28" s="197"/>
      <c r="L28" s="197"/>
      <c r="M28" s="197"/>
      <c r="N28" s="198"/>
      <c r="O28" s="197" t="s">
        <v>60</v>
      </c>
      <c r="P28" s="197"/>
      <c r="Q28" s="197"/>
      <c r="R28" s="197"/>
      <c r="S28" s="197"/>
      <c r="T28" s="202"/>
    </row>
    <row r="29" spans="2:21">
      <c r="B29" s="212"/>
      <c r="C29" s="213"/>
      <c r="D29" s="214"/>
      <c r="E29" s="218"/>
      <c r="F29" s="219"/>
      <c r="G29" s="219"/>
      <c r="H29" s="219"/>
      <c r="I29" s="220"/>
      <c r="J29" s="196"/>
      <c r="K29" s="197"/>
      <c r="L29" s="197"/>
      <c r="M29" s="197"/>
      <c r="N29" s="198"/>
      <c r="O29" s="197"/>
      <c r="P29" s="197"/>
      <c r="Q29" s="197"/>
      <c r="R29" s="197"/>
      <c r="S29" s="197"/>
      <c r="T29" s="202"/>
    </row>
    <row r="30" spans="2:21">
      <c r="B30" s="212"/>
      <c r="C30" s="213"/>
      <c r="D30" s="214"/>
      <c r="E30" s="218"/>
      <c r="F30" s="219"/>
      <c r="G30" s="219"/>
      <c r="H30" s="219"/>
      <c r="I30" s="220"/>
      <c r="J30" s="196"/>
      <c r="K30" s="197"/>
      <c r="L30" s="197"/>
      <c r="M30" s="197"/>
      <c r="N30" s="198"/>
      <c r="O30" s="197"/>
      <c r="P30" s="197"/>
      <c r="Q30" s="197"/>
      <c r="R30" s="197"/>
      <c r="S30" s="197"/>
      <c r="T30" s="202"/>
    </row>
    <row r="31" spans="2:21">
      <c r="B31" s="212"/>
      <c r="C31" s="213"/>
      <c r="D31" s="214"/>
      <c r="E31" s="218"/>
      <c r="F31" s="219"/>
      <c r="G31" s="219"/>
      <c r="H31" s="219"/>
      <c r="I31" s="220"/>
      <c r="J31" s="196"/>
      <c r="K31" s="197"/>
      <c r="L31" s="197"/>
      <c r="M31" s="197"/>
      <c r="N31" s="198"/>
      <c r="O31" s="197"/>
      <c r="P31" s="197"/>
      <c r="Q31" s="197"/>
      <c r="R31" s="197"/>
      <c r="S31" s="197"/>
      <c r="T31" s="202"/>
    </row>
    <row r="32" spans="2:21" ht="17" thickBot="1">
      <c r="B32" s="215" t="s">
        <v>61</v>
      </c>
      <c r="C32" s="216"/>
      <c r="D32" s="217"/>
      <c r="E32" s="221"/>
      <c r="F32" s="222"/>
      <c r="G32" s="222"/>
      <c r="H32" s="222"/>
      <c r="I32" s="223"/>
      <c r="J32" s="199"/>
      <c r="K32" s="200"/>
      <c r="L32" s="200"/>
      <c r="M32" s="200"/>
      <c r="N32" s="201"/>
      <c r="O32" s="200"/>
      <c r="P32" s="200"/>
      <c r="Q32" s="200"/>
      <c r="R32" s="200"/>
      <c r="S32" s="200"/>
      <c r="T32" s="203"/>
    </row>
    <row r="33" spans="2:20" ht="17" thickTop="1">
      <c r="B33" s="174" t="s">
        <v>62</v>
      </c>
      <c r="C33" s="175"/>
      <c r="D33" s="175"/>
      <c r="E33" s="176"/>
      <c r="F33" s="177" t="s">
        <v>63</v>
      </c>
      <c r="G33" s="175"/>
      <c r="H33" s="175"/>
      <c r="I33" s="176"/>
      <c r="J33" s="169" t="s">
        <v>64</v>
      </c>
      <c r="K33" s="178"/>
      <c r="L33" s="178"/>
      <c r="M33" s="178"/>
      <c r="N33" s="178"/>
      <c r="O33" s="178"/>
      <c r="P33" s="178"/>
      <c r="Q33" s="179"/>
      <c r="R33" s="180" t="s">
        <v>63</v>
      </c>
      <c r="S33" s="181"/>
      <c r="T33" s="182"/>
    </row>
    <row r="34" spans="2:20">
      <c r="B34" s="224"/>
      <c r="C34" s="225"/>
      <c r="D34" s="225"/>
      <c r="E34" s="226"/>
      <c r="F34" s="227"/>
      <c r="G34" s="225"/>
      <c r="H34" s="225"/>
      <c r="I34" s="226"/>
      <c r="J34" s="227"/>
      <c r="K34" s="225"/>
      <c r="L34" s="225"/>
      <c r="M34" s="225"/>
      <c r="N34" s="225"/>
      <c r="O34" s="225"/>
      <c r="P34" s="225"/>
      <c r="Q34" s="226"/>
      <c r="R34" s="227"/>
      <c r="S34" s="225"/>
      <c r="T34" s="231"/>
    </row>
    <row r="35" spans="2:20">
      <c r="B35" s="224"/>
      <c r="C35" s="225"/>
      <c r="D35" s="225"/>
      <c r="E35" s="226"/>
      <c r="F35" s="227"/>
      <c r="G35" s="225"/>
      <c r="H35" s="225"/>
      <c r="I35" s="226"/>
      <c r="J35" s="227"/>
      <c r="K35" s="225"/>
      <c r="L35" s="225"/>
      <c r="M35" s="225"/>
      <c r="N35" s="225"/>
      <c r="O35" s="225"/>
      <c r="P35" s="225"/>
      <c r="Q35" s="226"/>
      <c r="R35" s="227"/>
      <c r="S35" s="225"/>
      <c r="T35" s="231"/>
    </row>
    <row r="36" spans="2:20">
      <c r="B36" s="224"/>
      <c r="C36" s="225"/>
      <c r="D36" s="225"/>
      <c r="E36" s="226"/>
      <c r="F36" s="227"/>
      <c r="G36" s="225"/>
      <c r="H36" s="225"/>
      <c r="I36" s="226"/>
      <c r="J36" s="227"/>
      <c r="K36" s="225"/>
      <c r="L36" s="225"/>
      <c r="M36" s="225"/>
      <c r="N36" s="225"/>
      <c r="O36" s="225"/>
      <c r="P36" s="225"/>
      <c r="Q36" s="226"/>
      <c r="R36" s="227"/>
      <c r="S36" s="225"/>
      <c r="T36" s="231"/>
    </row>
    <row r="37" spans="2:20">
      <c r="B37" s="224"/>
      <c r="C37" s="225"/>
      <c r="D37" s="225"/>
      <c r="E37" s="226"/>
      <c r="F37" s="227"/>
      <c r="G37" s="225"/>
      <c r="H37" s="225"/>
      <c r="I37" s="226"/>
      <c r="J37" s="227"/>
      <c r="K37" s="225"/>
      <c r="L37" s="225"/>
      <c r="M37" s="225"/>
      <c r="N37" s="225"/>
      <c r="O37" s="225"/>
      <c r="P37" s="225"/>
      <c r="Q37" s="226"/>
      <c r="R37" s="227"/>
      <c r="S37" s="225"/>
      <c r="T37" s="231"/>
    </row>
    <row r="38" spans="2:20" ht="17" thickBot="1">
      <c r="B38" s="233" t="s">
        <v>65</v>
      </c>
      <c r="C38" s="234"/>
      <c r="D38" s="234"/>
      <c r="E38" s="235"/>
      <c r="F38" s="228"/>
      <c r="G38" s="229"/>
      <c r="H38" s="229"/>
      <c r="I38" s="230"/>
      <c r="J38" s="236" t="s">
        <v>65</v>
      </c>
      <c r="K38" s="234"/>
      <c r="L38" s="234"/>
      <c r="M38" s="234"/>
      <c r="N38" s="234"/>
      <c r="O38" s="234"/>
      <c r="P38" s="234"/>
      <c r="Q38" s="235"/>
      <c r="R38" s="228"/>
      <c r="S38" s="229"/>
      <c r="T38" s="232"/>
    </row>
    <row r="39" spans="2:20" ht="17" thickTop="1"/>
  </sheetData>
  <sheetProtection selectLockedCells="1"/>
  <mergeCells count="16">
    <mergeCell ref="B34:E37"/>
    <mergeCell ref="F34:I38"/>
    <mergeCell ref="J34:Q37"/>
    <mergeCell ref="R34:T38"/>
    <mergeCell ref="B38:E38"/>
    <mergeCell ref="J38:Q38"/>
    <mergeCell ref="J28:N32"/>
    <mergeCell ref="O28:T32"/>
    <mergeCell ref="B2:C2"/>
    <mergeCell ref="G3:G5"/>
    <mergeCell ref="K3:K5"/>
    <mergeCell ref="O3:O5"/>
    <mergeCell ref="S3:S5"/>
    <mergeCell ref="B28:D31"/>
    <mergeCell ref="B32:D32"/>
    <mergeCell ref="E28:I32"/>
  </mergeCells>
  <pageMargins left="0.7" right="0.7" top="0.75" bottom="0.75" header="0.3" footer="0.3"/>
  <pageSetup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U39"/>
  <sheetViews>
    <sheetView zoomScale="50" zoomScaleNormal="50" workbookViewId="0">
      <selection activeCell="J3" sqref="J3"/>
    </sheetView>
  </sheetViews>
  <sheetFormatPr baseColWidth="10" defaultColWidth="15.6640625" defaultRowHeight="16"/>
  <cols>
    <col min="1" max="1" width="9.1640625" style="158" customWidth="1"/>
    <col min="2" max="2" width="47.83203125" style="158" bestFit="1" customWidth="1"/>
    <col min="3" max="20" width="20.83203125" style="158" customWidth="1"/>
    <col min="21" max="16384" width="15.6640625" style="158"/>
  </cols>
  <sheetData>
    <row r="1" spans="2:21" ht="17" thickBot="1"/>
    <row r="2" spans="2:21" ht="14.25" customHeight="1" thickTop="1">
      <c r="B2" s="204" t="str">
        <f>full_approved!B2</f>
        <v>[insert FC name]</v>
      </c>
      <c r="C2" s="205"/>
      <c r="D2" s="159"/>
      <c r="E2" s="160"/>
      <c r="F2" s="159"/>
      <c r="G2" s="159"/>
      <c r="H2" s="159"/>
      <c r="I2" s="160"/>
      <c r="J2" s="159"/>
      <c r="K2" s="159"/>
      <c r="L2" s="159"/>
      <c r="M2" s="159"/>
      <c r="N2" s="159"/>
      <c r="O2" s="159"/>
      <c r="P2" s="159"/>
      <c r="Q2" s="159"/>
      <c r="R2" s="159"/>
      <c r="S2" s="159"/>
      <c r="T2" s="161"/>
    </row>
    <row r="3" spans="2:21" ht="14.25" customHeight="1">
      <c r="B3" s="118" t="s">
        <v>1</v>
      </c>
      <c r="C3" s="121" t="str">
        <f>full_approved!C3</f>
        <v>[insert fiscal]</v>
      </c>
      <c r="D3" s="136"/>
      <c r="E3" s="136"/>
      <c r="F3" s="136"/>
      <c r="G3" s="206" t="s">
        <v>30</v>
      </c>
      <c r="H3" s="136"/>
      <c r="I3" s="136"/>
      <c r="J3" s="136"/>
      <c r="K3" s="206" t="s">
        <v>32</v>
      </c>
      <c r="L3" s="136" t="s">
        <v>31</v>
      </c>
      <c r="M3" s="136" t="s">
        <v>31</v>
      </c>
      <c r="N3" s="136" t="s">
        <v>31</v>
      </c>
      <c r="O3" s="206" t="s">
        <v>33</v>
      </c>
      <c r="P3" s="136" t="s">
        <v>31</v>
      </c>
      <c r="Q3" s="136" t="s">
        <v>31</v>
      </c>
      <c r="R3" s="136" t="s">
        <v>31</v>
      </c>
      <c r="S3" s="206" t="s">
        <v>34</v>
      </c>
      <c r="T3" s="116"/>
      <c r="U3" s="162"/>
    </row>
    <row r="4" spans="2:21" ht="17">
      <c r="B4" s="120" t="s">
        <v>35</v>
      </c>
      <c r="C4" s="67">
        <f>full_approved!C7</f>
        <v>120000</v>
      </c>
      <c r="D4" s="137" t="s">
        <v>36</v>
      </c>
      <c r="E4" s="137" t="s">
        <v>36</v>
      </c>
      <c r="F4" s="137" t="s">
        <v>36</v>
      </c>
      <c r="G4" s="207"/>
      <c r="H4" s="138" t="s">
        <v>36</v>
      </c>
      <c r="I4" s="138" t="s">
        <v>36</v>
      </c>
      <c r="J4" s="138" t="s">
        <v>36</v>
      </c>
      <c r="K4" s="207"/>
      <c r="L4" s="138" t="s">
        <v>36</v>
      </c>
      <c r="M4" s="138" t="s">
        <v>36</v>
      </c>
      <c r="N4" s="138" t="s">
        <v>36</v>
      </c>
      <c r="O4" s="207"/>
      <c r="P4" s="138" t="s">
        <v>36</v>
      </c>
      <c r="Q4" s="138" t="s">
        <v>36</v>
      </c>
      <c r="R4" s="138" t="s">
        <v>36</v>
      </c>
      <c r="S4" s="207"/>
      <c r="T4" s="117"/>
      <c r="U4" s="163"/>
    </row>
    <row r="5" spans="2:21" ht="17">
      <c r="B5" s="7" t="s">
        <v>37</v>
      </c>
      <c r="C5" s="8" t="s">
        <v>38</v>
      </c>
      <c r="D5" s="9" t="s">
        <v>39</v>
      </c>
      <c r="E5" s="9" t="s">
        <v>40</v>
      </c>
      <c r="F5" s="9" t="s">
        <v>41</v>
      </c>
      <c r="G5" s="208"/>
      <c r="H5" s="9" t="s">
        <v>42</v>
      </c>
      <c r="I5" s="9" t="s">
        <v>43</v>
      </c>
      <c r="J5" s="9" t="s">
        <v>44</v>
      </c>
      <c r="K5" s="208"/>
      <c r="L5" s="9" t="s">
        <v>45</v>
      </c>
      <c r="M5" s="9" t="s">
        <v>46</v>
      </c>
      <c r="N5" s="9" t="s">
        <v>47</v>
      </c>
      <c r="O5" s="208"/>
      <c r="P5" s="9" t="s">
        <v>48</v>
      </c>
      <c r="Q5" s="9" t="s">
        <v>49</v>
      </c>
      <c r="R5" s="9" t="s">
        <v>50</v>
      </c>
      <c r="S5" s="208"/>
      <c r="T5" s="10" t="s">
        <v>51</v>
      </c>
      <c r="U5" s="162"/>
    </row>
    <row r="6" spans="2:21" ht="14.25" customHeight="1">
      <c r="B6" s="11" t="s">
        <v>7</v>
      </c>
      <c r="C6" s="12"/>
      <c r="D6" s="38"/>
      <c r="E6" s="38"/>
      <c r="F6" s="38"/>
      <c r="G6" s="12"/>
      <c r="H6" s="38"/>
      <c r="I6" s="38"/>
      <c r="J6" s="38"/>
      <c r="K6" s="12"/>
      <c r="L6" s="38"/>
      <c r="M6" s="38"/>
      <c r="N6" s="38"/>
      <c r="O6" s="12"/>
      <c r="P6" s="38"/>
      <c r="Q6" s="38"/>
      <c r="R6" s="38"/>
      <c r="S6" s="12"/>
      <c r="T6" s="13"/>
      <c r="U6" s="164"/>
    </row>
    <row r="7" spans="2:21" ht="14.25" customHeight="1">
      <c r="B7" s="15" t="s">
        <v>8</v>
      </c>
      <c r="C7" s="60">
        <f>full_approved!C9</f>
        <v>0</v>
      </c>
      <c r="D7" s="17">
        <f>'1qrt'!D7</f>
        <v>0</v>
      </c>
      <c r="E7" s="17">
        <f>'1qrt'!E7</f>
        <v>0</v>
      </c>
      <c r="F7" s="17">
        <f>'1qrt'!F7</f>
        <v>0</v>
      </c>
      <c r="G7" s="12">
        <f>SUM(D7:F7)</f>
        <v>0</v>
      </c>
      <c r="H7" s="17">
        <f>'1qrt'!H7</f>
        <v>0</v>
      </c>
      <c r="I7" s="17">
        <f>'1qrt'!I7</f>
        <v>0</v>
      </c>
      <c r="J7" s="17">
        <f>'1qrt'!J7</f>
        <v>0</v>
      </c>
      <c r="K7" s="12">
        <f>SUM(H7:J7)</f>
        <v>0</v>
      </c>
      <c r="L7" s="17">
        <f>'1qrt'!L7</f>
        <v>0</v>
      </c>
      <c r="M7" s="17">
        <f>'1qrt'!M7</f>
        <v>0</v>
      </c>
      <c r="N7" s="17">
        <f>'1qrt'!N7</f>
        <v>0</v>
      </c>
      <c r="O7" s="12">
        <f>SUM(L7:N7)</f>
        <v>0</v>
      </c>
      <c r="P7" s="17">
        <f>'1qrt'!P7</f>
        <v>0</v>
      </c>
      <c r="Q7" s="17">
        <f>'1qrt'!Q7</f>
        <v>0</v>
      </c>
      <c r="R7" s="17">
        <f>'1qrt'!R7</f>
        <v>0</v>
      </c>
      <c r="S7" s="12">
        <f>SUM(P7:R7)</f>
        <v>0</v>
      </c>
      <c r="T7" s="18">
        <f>G7+K7+O7+S7</f>
        <v>0</v>
      </c>
      <c r="U7" s="164"/>
    </row>
    <row r="8" spans="2:21" ht="14.25" customHeight="1">
      <c r="B8" s="15" t="s">
        <v>52</v>
      </c>
      <c r="C8" s="60">
        <f>full_approved!C10</f>
        <v>0</v>
      </c>
      <c r="D8" s="17">
        <f>'1qrt'!D8</f>
        <v>0</v>
      </c>
      <c r="E8" s="17">
        <f>'1qrt'!E8</f>
        <v>0</v>
      </c>
      <c r="F8" s="17">
        <f>'1qrt'!F8</f>
        <v>0</v>
      </c>
      <c r="G8" s="12">
        <f t="shared" ref="G8:G25" si="0">SUM(D8:F8)</f>
        <v>0</v>
      </c>
      <c r="H8" s="17">
        <f>'1qrt'!H8</f>
        <v>0</v>
      </c>
      <c r="I8" s="17">
        <f>'1qrt'!I8</f>
        <v>0</v>
      </c>
      <c r="J8" s="17">
        <f>'1qrt'!J8</f>
        <v>0</v>
      </c>
      <c r="K8" s="12">
        <f t="shared" ref="K8:K25" si="1">SUM(H8:J8)</f>
        <v>0</v>
      </c>
      <c r="L8" s="17">
        <f>'1qrt'!L8</f>
        <v>0</v>
      </c>
      <c r="M8" s="17">
        <f>'1qrt'!M8</f>
        <v>0</v>
      </c>
      <c r="N8" s="17">
        <f>'1qrt'!N8</f>
        <v>0</v>
      </c>
      <c r="O8" s="12">
        <f t="shared" ref="O8:O25" si="2">SUM(L8:N8)</f>
        <v>0</v>
      </c>
      <c r="P8" s="17">
        <f>'1qrt'!P8</f>
        <v>0</v>
      </c>
      <c r="Q8" s="17">
        <f>'1qrt'!Q8</f>
        <v>0</v>
      </c>
      <c r="R8" s="17">
        <f>'1qrt'!R8</f>
        <v>0</v>
      </c>
      <c r="S8" s="12">
        <f t="shared" ref="S8:S25" si="3">SUM(P8:R8)</f>
        <v>0</v>
      </c>
      <c r="T8" s="18">
        <f t="shared" ref="T8:T25" si="4">G8+K8+O8+S8</f>
        <v>0</v>
      </c>
      <c r="U8" s="164"/>
    </row>
    <row r="9" spans="2:21" ht="14.25" customHeight="1">
      <c r="B9" s="15" t="s">
        <v>10</v>
      </c>
      <c r="C9" s="60">
        <f>full_approved!C11</f>
        <v>0</v>
      </c>
      <c r="D9" s="17">
        <f>'1qrt'!D9</f>
        <v>0</v>
      </c>
      <c r="E9" s="17">
        <f>'1qrt'!E9</f>
        <v>0</v>
      </c>
      <c r="F9" s="17">
        <f>'1qrt'!F9</f>
        <v>0</v>
      </c>
      <c r="G9" s="12">
        <f t="shared" si="0"/>
        <v>0</v>
      </c>
      <c r="H9" s="17">
        <f>'1qrt'!H9</f>
        <v>0</v>
      </c>
      <c r="I9" s="17">
        <f>'1qrt'!I9</f>
        <v>0</v>
      </c>
      <c r="J9" s="17">
        <f>'1qrt'!J9</f>
        <v>0</v>
      </c>
      <c r="K9" s="12">
        <f t="shared" si="1"/>
        <v>0</v>
      </c>
      <c r="L9" s="17">
        <f>'1qrt'!L9</f>
        <v>0</v>
      </c>
      <c r="M9" s="17">
        <f>'1qrt'!M9</f>
        <v>0</v>
      </c>
      <c r="N9" s="17">
        <f>'1qrt'!N9</f>
        <v>0</v>
      </c>
      <c r="O9" s="12">
        <f t="shared" si="2"/>
        <v>0</v>
      </c>
      <c r="P9" s="17">
        <f>'1qrt'!P9</f>
        <v>0</v>
      </c>
      <c r="Q9" s="17">
        <f>'1qrt'!Q9</f>
        <v>0</v>
      </c>
      <c r="R9" s="17">
        <f>'1qrt'!R9</f>
        <v>0</v>
      </c>
      <c r="S9" s="12">
        <f t="shared" si="3"/>
        <v>0</v>
      </c>
      <c r="T9" s="18">
        <f t="shared" si="4"/>
        <v>0</v>
      </c>
      <c r="U9" s="164"/>
    </row>
    <row r="10" spans="2:21" ht="14.25" customHeight="1">
      <c r="B10" s="15" t="s">
        <v>53</v>
      </c>
      <c r="C10" s="60">
        <f>full_approved!C12</f>
        <v>0</v>
      </c>
      <c r="D10" s="17">
        <f>'1qrt'!D10</f>
        <v>0</v>
      </c>
      <c r="E10" s="17">
        <f>'1qrt'!E10</f>
        <v>0</v>
      </c>
      <c r="F10" s="17">
        <f>'1qrt'!F10</f>
        <v>0</v>
      </c>
      <c r="G10" s="12">
        <f t="shared" si="0"/>
        <v>0</v>
      </c>
      <c r="H10" s="17">
        <f>'1qrt'!H10</f>
        <v>0</v>
      </c>
      <c r="I10" s="17">
        <f>'1qrt'!I10</f>
        <v>0</v>
      </c>
      <c r="J10" s="17">
        <f>'1qrt'!J10</f>
        <v>0</v>
      </c>
      <c r="K10" s="12">
        <f t="shared" si="1"/>
        <v>0</v>
      </c>
      <c r="L10" s="17">
        <f>'1qrt'!L10</f>
        <v>0</v>
      </c>
      <c r="M10" s="17">
        <f>'1qrt'!M10</f>
        <v>0</v>
      </c>
      <c r="N10" s="17">
        <f>'1qrt'!N10</f>
        <v>0</v>
      </c>
      <c r="O10" s="12">
        <f t="shared" si="2"/>
        <v>0</v>
      </c>
      <c r="P10" s="17">
        <f>'1qrt'!P10</f>
        <v>0</v>
      </c>
      <c r="Q10" s="17">
        <f>'1qrt'!Q10</f>
        <v>0</v>
      </c>
      <c r="R10" s="17">
        <f>'1qrt'!R10</f>
        <v>0</v>
      </c>
      <c r="S10" s="12">
        <f t="shared" si="3"/>
        <v>0</v>
      </c>
      <c r="T10" s="18">
        <f t="shared" si="4"/>
        <v>0</v>
      </c>
      <c r="U10" s="164"/>
    </row>
    <row r="11" spans="2:21" ht="14.25" customHeight="1">
      <c r="B11" s="15" t="s">
        <v>54</v>
      </c>
      <c r="C11" s="60">
        <f>full_approved!C13</f>
        <v>0</v>
      </c>
      <c r="D11" s="17">
        <f>'1qrt'!D11</f>
        <v>0</v>
      </c>
      <c r="E11" s="17">
        <f>'1qrt'!E11</f>
        <v>0</v>
      </c>
      <c r="F11" s="17">
        <f>'1qrt'!F11</f>
        <v>0</v>
      </c>
      <c r="G11" s="12">
        <f t="shared" si="0"/>
        <v>0</v>
      </c>
      <c r="H11" s="17">
        <f>'1qrt'!H11</f>
        <v>0</v>
      </c>
      <c r="I11" s="17">
        <f>'1qrt'!I11</f>
        <v>0</v>
      </c>
      <c r="J11" s="17">
        <f>'1qrt'!J11</f>
        <v>0</v>
      </c>
      <c r="K11" s="12">
        <f t="shared" si="1"/>
        <v>0</v>
      </c>
      <c r="L11" s="17">
        <f>'1qrt'!L11</f>
        <v>0</v>
      </c>
      <c r="M11" s="17">
        <f>'1qrt'!M11</f>
        <v>0</v>
      </c>
      <c r="N11" s="17">
        <f>'1qrt'!N11</f>
        <v>0</v>
      </c>
      <c r="O11" s="12">
        <f t="shared" si="2"/>
        <v>0</v>
      </c>
      <c r="P11" s="17">
        <f>'1qrt'!P11</f>
        <v>0</v>
      </c>
      <c r="Q11" s="17">
        <f>'1qrt'!Q11</f>
        <v>0</v>
      </c>
      <c r="R11" s="17">
        <f>'1qrt'!R11</f>
        <v>0</v>
      </c>
      <c r="S11" s="12">
        <f t="shared" si="3"/>
        <v>0</v>
      </c>
      <c r="T11" s="18">
        <f t="shared" si="4"/>
        <v>0</v>
      </c>
      <c r="U11" s="164"/>
    </row>
    <row r="12" spans="2:21" ht="14.25" customHeight="1">
      <c r="B12" s="11" t="s">
        <v>13</v>
      </c>
      <c r="C12" s="12"/>
      <c r="D12" s="38"/>
      <c r="E12" s="38"/>
      <c r="F12" s="38"/>
      <c r="G12" s="12"/>
      <c r="H12" s="38"/>
      <c r="I12" s="38"/>
      <c r="J12" s="38"/>
      <c r="K12" s="12"/>
      <c r="L12" s="38"/>
      <c r="M12" s="38"/>
      <c r="N12" s="38"/>
      <c r="O12" s="12"/>
      <c r="P12" s="38"/>
      <c r="Q12" s="38"/>
      <c r="R12" s="38"/>
      <c r="S12" s="12"/>
      <c r="T12" s="13"/>
      <c r="U12" s="164"/>
    </row>
    <row r="13" spans="2:21" ht="17">
      <c r="B13" s="19" t="s">
        <v>14</v>
      </c>
      <c r="C13" s="60">
        <f>full_approved!C15</f>
        <v>0</v>
      </c>
      <c r="D13" s="17">
        <f>'1qrt'!D13</f>
        <v>0</v>
      </c>
      <c r="E13" s="17">
        <f>'1qrt'!E13</f>
        <v>0</v>
      </c>
      <c r="F13" s="17">
        <f>'1qrt'!F13</f>
        <v>0</v>
      </c>
      <c r="G13" s="12">
        <f t="shared" si="0"/>
        <v>0</v>
      </c>
      <c r="H13" s="17">
        <f>'1qrt'!H13</f>
        <v>0</v>
      </c>
      <c r="I13" s="17">
        <f>'1qrt'!I13</f>
        <v>0</v>
      </c>
      <c r="J13" s="17">
        <f>'1qrt'!J13</f>
        <v>0</v>
      </c>
      <c r="K13" s="12">
        <f t="shared" si="1"/>
        <v>0</v>
      </c>
      <c r="L13" s="17">
        <f>'1qrt'!L13</f>
        <v>0</v>
      </c>
      <c r="M13" s="17">
        <f>'1qrt'!M13</f>
        <v>0</v>
      </c>
      <c r="N13" s="17">
        <f>'1qrt'!N13</f>
        <v>0</v>
      </c>
      <c r="O13" s="12">
        <f t="shared" si="2"/>
        <v>0</v>
      </c>
      <c r="P13" s="17">
        <f>'1qrt'!P13</f>
        <v>0</v>
      </c>
      <c r="Q13" s="17">
        <f>'1qrt'!Q13</f>
        <v>0</v>
      </c>
      <c r="R13" s="17">
        <f>'1qrt'!R13</f>
        <v>0</v>
      </c>
      <c r="S13" s="12">
        <f t="shared" si="3"/>
        <v>0</v>
      </c>
      <c r="T13" s="18">
        <f t="shared" si="4"/>
        <v>0</v>
      </c>
      <c r="U13" s="164"/>
    </row>
    <row r="14" spans="2:21" ht="17">
      <c r="B14" s="19" t="s">
        <v>15</v>
      </c>
      <c r="C14" s="60">
        <f>full_approved!C16</f>
        <v>0</v>
      </c>
      <c r="D14" s="17">
        <f>'1qrt'!D14</f>
        <v>0</v>
      </c>
      <c r="E14" s="17">
        <f>'1qrt'!E14</f>
        <v>0</v>
      </c>
      <c r="F14" s="17">
        <f>'1qrt'!F14</f>
        <v>0</v>
      </c>
      <c r="G14" s="12">
        <f t="shared" si="0"/>
        <v>0</v>
      </c>
      <c r="H14" s="17">
        <f>'1qrt'!H14</f>
        <v>0</v>
      </c>
      <c r="I14" s="17">
        <f>'1qrt'!I14</f>
        <v>0</v>
      </c>
      <c r="J14" s="17">
        <f>'1qrt'!J14</f>
        <v>0</v>
      </c>
      <c r="K14" s="12">
        <f t="shared" si="1"/>
        <v>0</v>
      </c>
      <c r="L14" s="17">
        <f>'1qrt'!L14</f>
        <v>0</v>
      </c>
      <c r="M14" s="17">
        <f>'1qrt'!M14</f>
        <v>0</v>
      </c>
      <c r="N14" s="17">
        <f>'1qrt'!N14</f>
        <v>0</v>
      </c>
      <c r="O14" s="12">
        <f t="shared" si="2"/>
        <v>0</v>
      </c>
      <c r="P14" s="17">
        <f>'1qrt'!P14</f>
        <v>0</v>
      </c>
      <c r="Q14" s="17">
        <f>'1qrt'!Q14</f>
        <v>0</v>
      </c>
      <c r="R14" s="17">
        <f>'1qrt'!R14</f>
        <v>0</v>
      </c>
      <c r="S14" s="12">
        <f t="shared" si="3"/>
        <v>0</v>
      </c>
      <c r="T14" s="18">
        <f t="shared" si="4"/>
        <v>0</v>
      </c>
      <c r="U14" s="164"/>
    </row>
    <row r="15" spans="2:21" ht="17">
      <c r="B15" s="19" t="s">
        <v>16</v>
      </c>
      <c r="C15" s="60">
        <f>full_approved!C17</f>
        <v>0</v>
      </c>
      <c r="D15" s="17">
        <f>'1qrt'!D15</f>
        <v>0</v>
      </c>
      <c r="E15" s="17">
        <f>'1qrt'!E15</f>
        <v>0</v>
      </c>
      <c r="F15" s="17">
        <f>'1qrt'!F15</f>
        <v>0</v>
      </c>
      <c r="G15" s="12">
        <f t="shared" si="0"/>
        <v>0</v>
      </c>
      <c r="H15" s="17">
        <f>'1qrt'!H15</f>
        <v>0</v>
      </c>
      <c r="I15" s="17">
        <f>'1qrt'!I15</f>
        <v>0</v>
      </c>
      <c r="J15" s="17">
        <f>'1qrt'!J15</f>
        <v>0</v>
      </c>
      <c r="K15" s="12">
        <f t="shared" si="1"/>
        <v>0</v>
      </c>
      <c r="L15" s="17">
        <f>'1qrt'!L15</f>
        <v>0</v>
      </c>
      <c r="M15" s="17">
        <f>'1qrt'!M15</f>
        <v>0</v>
      </c>
      <c r="N15" s="17">
        <f>'1qrt'!N15</f>
        <v>0</v>
      </c>
      <c r="O15" s="12">
        <f t="shared" si="2"/>
        <v>0</v>
      </c>
      <c r="P15" s="17">
        <f>'1qrt'!P15</f>
        <v>0</v>
      </c>
      <c r="Q15" s="17">
        <f>'1qrt'!Q15</f>
        <v>0</v>
      </c>
      <c r="R15" s="17">
        <f>'1qrt'!R15</f>
        <v>0</v>
      </c>
      <c r="S15" s="12">
        <f t="shared" si="3"/>
        <v>0</v>
      </c>
      <c r="T15" s="18">
        <f t="shared" si="4"/>
        <v>0</v>
      </c>
      <c r="U15" s="164"/>
    </row>
    <row r="16" spans="2:21" ht="17">
      <c r="B16" s="19" t="s">
        <v>17</v>
      </c>
      <c r="C16" s="60">
        <f>full_approved!C18</f>
        <v>0</v>
      </c>
      <c r="D16" s="17">
        <f>'1qrt'!D16</f>
        <v>0</v>
      </c>
      <c r="E16" s="17">
        <f>'1qrt'!E16</f>
        <v>0</v>
      </c>
      <c r="F16" s="17">
        <f>'1qrt'!F16</f>
        <v>0</v>
      </c>
      <c r="G16" s="12">
        <f t="shared" si="0"/>
        <v>0</v>
      </c>
      <c r="H16" s="17">
        <f>'1qrt'!H16</f>
        <v>0</v>
      </c>
      <c r="I16" s="17">
        <f>'1qrt'!I16</f>
        <v>0</v>
      </c>
      <c r="J16" s="17">
        <f>'1qrt'!J16</f>
        <v>0</v>
      </c>
      <c r="K16" s="12">
        <f t="shared" si="1"/>
        <v>0</v>
      </c>
      <c r="L16" s="17">
        <f>'1qrt'!L16</f>
        <v>0</v>
      </c>
      <c r="M16" s="17">
        <f>'1qrt'!M16</f>
        <v>0</v>
      </c>
      <c r="N16" s="17">
        <f>'1qrt'!N16</f>
        <v>0</v>
      </c>
      <c r="O16" s="12">
        <f t="shared" si="2"/>
        <v>0</v>
      </c>
      <c r="P16" s="17">
        <f>'1qrt'!P16</f>
        <v>0</v>
      </c>
      <c r="Q16" s="17">
        <f>'1qrt'!Q16</f>
        <v>0</v>
      </c>
      <c r="R16" s="17">
        <f>'1qrt'!R16</f>
        <v>0</v>
      </c>
      <c r="S16" s="12">
        <f t="shared" si="3"/>
        <v>0</v>
      </c>
      <c r="T16" s="18">
        <f t="shared" si="4"/>
        <v>0</v>
      </c>
      <c r="U16" s="164"/>
    </row>
    <row r="17" spans="2:21" ht="17">
      <c r="B17" s="19" t="s">
        <v>18</v>
      </c>
      <c r="C17" s="60">
        <f>full_approved!C19</f>
        <v>0</v>
      </c>
      <c r="D17" s="17">
        <f>'1qrt'!D17</f>
        <v>0</v>
      </c>
      <c r="E17" s="17">
        <f>'1qrt'!E17</f>
        <v>0</v>
      </c>
      <c r="F17" s="17">
        <f>'1qrt'!F17</f>
        <v>0</v>
      </c>
      <c r="G17" s="12">
        <f t="shared" si="0"/>
        <v>0</v>
      </c>
      <c r="H17" s="17">
        <f>'1qrt'!H17</f>
        <v>0</v>
      </c>
      <c r="I17" s="17">
        <f>'1qrt'!I17</f>
        <v>0</v>
      </c>
      <c r="J17" s="17">
        <f>'1qrt'!J17</f>
        <v>0</v>
      </c>
      <c r="K17" s="12">
        <f t="shared" si="1"/>
        <v>0</v>
      </c>
      <c r="L17" s="17">
        <f>'1qrt'!L17</f>
        <v>0</v>
      </c>
      <c r="M17" s="17">
        <f>'1qrt'!M17</f>
        <v>0</v>
      </c>
      <c r="N17" s="17">
        <f>'1qrt'!N17</f>
        <v>0</v>
      </c>
      <c r="O17" s="12">
        <f t="shared" si="2"/>
        <v>0</v>
      </c>
      <c r="P17" s="17">
        <f>'1qrt'!P17</f>
        <v>0</v>
      </c>
      <c r="Q17" s="17">
        <f>'1qrt'!Q17</f>
        <v>0</v>
      </c>
      <c r="R17" s="17">
        <f>'1qrt'!R17</f>
        <v>0</v>
      </c>
      <c r="S17" s="12">
        <f t="shared" si="3"/>
        <v>0</v>
      </c>
      <c r="T17" s="18">
        <f t="shared" si="4"/>
        <v>0</v>
      </c>
      <c r="U17" s="164"/>
    </row>
    <row r="18" spans="2:21" ht="17">
      <c r="B18" s="19" t="s">
        <v>19</v>
      </c>
      <c r="C18" s="60">
        <f>full_approved!C20</f>
        <v>0</v>
      </c>
      <c r="D18" s="17">
        <f>'1qrt'!D18</f>
        <v>0</v>
      </c>
      <c r="E18" s="17">
        <f>'1qrt'!E18</f>
        <v>0</v>
      </c>
      <c r="F18" s="17">
        <f>'1qrt'!F18</f>
        <v>0</v>
      </c>
      <c r="G18" s="12">
        <f t="shared" si="0"/>
        <v>0</v>
      </c>
      <c r="H18" s="17">
        <f>'1qrt'!H18</f>
        <v>0</v>
      </c>
      <c r="I18" s="17">
        <f>'1qrt'!I18</f>
        <v>0</v>
      </c>
      <c r="J18" s="17">
        <f>'1qrt'!J18</f>
        <v>0</v>
      </c>
      <c r="K18" s="12">
        <f t="shared" si="1"/>
        <v>0</v>
      </c>
      <c r="L18" s="17">
        <f>'1qrt'!L18</f>
        <v>0</v>
      </c>
      <c r="M18" s="17">
        <f>'1qrt'!M18</f>
        <v>0</v>
      </c>
      <c r="N18" s="17">
        <f>'1qrt'!N18</f>
        <v>0</v>
      </c>
      <c r="O18" s="12">
        <f t="shared" si="2"/>
        <v>0</v>
      </c>
      <c r="P18" s="17">
        <f>'1qrt'!P18</f>
        <v>0</v>
      </c>
      <c r="Q18" s="17">
        <f>'1qrt'!Q18</f>
        <v>0</v>
      </c>
      <c r="R18" s="17">
        <f>'1qrt'!R18</f>
        <v>0</v>
      </c>
      <c r="S18" s="12">
        <f t="shared" si="3"/>
        <v>0</v>
      </c>
      <c r="T18" s="18">
        <f t="shared" si="4"/>
        <v>0</v>
      </c>
      <c r="U18" s="164"/>
    </row>
    <row r="19" spans="2:21" ht="17">
      <c r="B19" s="19" t="s">
        <v>20</v>
      </c>
      <c r="C19" s="60">
        <f>full_approved!C21</f>
        <v>0</v>
      </c>
      <c r="D19" s="17">
        <f>'1qrt'!D19</f>
        <v>0</v>
      </c>
      <c r="E19" s="17">
        <f>'1qrt'!E19</f>
        <v>0</v>
      </c>
      <c r="F19" s="17">
        <f>'1qrt'!F19</f>
        <v>0</v>
      </c>
      <c r="G19" s="12">
        <f t="shared" si="0"/>
        <v>0</v>
      </c>
      <c r="H19" s="17">
        <f>'1qrt'!H19</f>
        <v>0</v>
      </c>
      <c r="I19" s="17">
        <f>'1qrt'!I19</f>
        <v>0</v>
      </c>
      <c r="J19" s="17">
        <f>'1qrt'!J19</f>
        <v>0</v>
      </c>
      <c r="K19" s="12">
        <f t="shared" si="1"/>
        <v>0</v>
      </c>
      <c r="L19" s="17">
        <f>'1qrt'!L19</f>
        <v>0</v>
      </c>
      <c r="M19" s="17">
        <f>'1qrt'!M19</f>
        <v>0</v>
      </c>
      <c r="N19" s="17">
        <f>'1qrt'!N19</f>
        <v>0</v>
      </c>
      <c r="O19" s="12">
        <f t="shared" si="2"/>
        <v>0</v>
      </c>
      <c r="P19" s="17">
        <f>'1qrt'!P19</f>
        <v>0</v>
      </c>
      <c r="Q19" s="17">
        <f>'1qrt'!Q19</f>
        <v>0</v>
      </c>
      <c r="R19" s="17">
        <f>'1qrt'!R19</f>
        <v>0</v>
      </c>
      <c r="S19" s="12">
        <f t="shared" si="3"/>
        <v>0</v>
      </c>
      <c r="T19" s="18">
        <f t="shared" si="4"/>
        <v>0</v>
      </c>
      <c r="U19" s="162"/>
    </row>
    <row r="20" spans="2:21" ht="17">
      <c r="B20" s="19" t="s">
        <v>21</v>
      </c>
      <c r="C20" s="60">
        <f>full_approved!C22</f>
        <v>0</v>
      </c>
      <c r="D20" s="17">
        <f>'1qrt'!D20</f>
        <v>0</v>
      </c>
      <c r="E20" s="17">
        <f>'1qrt'!E20</f>
        <v>0</v>
      </c>
      <c r="F20" s="17">
        <f>'1qrt'!F20</f>
        <v>0</v>
      </c>
      <c r="G20" s="12">
        <f t="shared" si="0"/>
        <v>0</v>
      </c>
      <c r="H20" s="17">
        <f>'1qrt'!H20</f>
        <v>0</v>
      </c>
      <c r="I20" s="17">
        <f>'1qrt'!I20</f>
        <v>0</v>
      </c>
      <c r="J20" s="17">
        <f>'1qrt'!J20</f>
        <v>0</v>
      </c>
      <c r="K20" s="12">
        <f t="shared" si="1"/>
        <v>0</v>
      </c>
      <c r="L20" s="17">
        <f>'1qrt'!L20</f>
        <v>0</v>
      </c>
      <c r="M20" s="17">
        <f>'1qrt'!M20</f>
        <v>0</v>
      </c>
      <c r="N20" s="17">
        <f>'1qrt'!N20</f>
        <v>0</v>
      </c>
      <c r="O20" s="12">
        <f t="shared" si="2"/>
        <v>0</v>
      </c>
      <c r="P20" s="17">
        <f>'1qrt'!P20</f>
        <v>0</v>
      </c>
      <c r="Q20" s="17">
        <f>'1qrt'!Q20</f>
        <v>0</v>
      </c>
      <c r="R20" s="17">
        <f>'1qrt'!R20</f>
        <v>0</v>
      </c>
      <c r="S20" s="12">
        <f t="shared" si="3"/>
        <v>0</v>
      </c>
      <c r="T20" s="18">
        <f t="shared" si="4"/>
        <v>0</v>
      </c>
    </row>
    <row r="21" spans="2:21" ht="17">
      <c r="B21" s="19" t="s">
        <v>22</v>
      </c>
      <c r="C21" s="60">
        <f>full_approved!C23</f>
        <v>0</v>
      </c>
      <c r="D21" s="17">
        <f>'1qrt'!D21</f>
        <v>0</v>
      </c>
      <c r="E21" s="17">
        <f>'1qrt'!E21</f>
        <v>0</v>
      </c>
      <c r="F21" s="17">
        <f>'1qrt'!F21</f>
        <v>0</v>
      </c>
      <c r="G21" s="12">
        <f t="shared" si="0"/>
        <v>0</v>
      </c>
      <c r="H21" s="17">
        <f>'1qrt'!H21</f>
        <v>0</v>
      </c>
      <c r="I21" s="17">
        <f>'1qrt'!I21</f>
        <v>0</v>
      </c>
      <c r="J21" s="17">
        <f>'1qrt'!J21</f>
        <v>0</v>
      </c>
      <c r="K21" s="12">
        <f t="shared" si="1"/>
        <v>0</v>
      </c>
      <c r="L21" s="17">
        <f>'1qrt'!L21</f>
        <v>0</v>
      </c>
      <c r="M21" s="17">
        <f>'1qrt'!M21</f>
        <v>0</v>
      </c>
      <c r="N21" s="17">
        <f>'1qrt'!N21</f>
        <v>0</v>
      </c>
      <c r="O21" s="12">
        <f t="shared" si="2"/>
        <v>0</v>
      </c>
      <c r="P21" s="17">
        <f>'1qrt'!P21</f>
        <v>0</v>
      </c>
      <c r="Q21" s="17">
        <f>'1qrt'!Q21</f>
        <v>0</v>
      </c>
      <c r="R21" s="17">
        <f>'1qrt'!R21</f>
        <v>0</v>
      </c>
      <c r="S21" s="12">
        <f t="shared" si="3"/>
        <v>0</v>
      </c>
      <c r="T21" s="18">
        <f t="shared" si="4"/>
        <v>0</v>
      </c>
    </row>
    <row r="22" spans="2:21" ht="17">
      <c r="B22" s="19" t="s">
        <v>23</v>
      </c>
      <c r="C22" s="60">
        <f>full_approved!C24</f>
        <v>0</v>
      </c>
      <c r="D22" s="17">
        <f>'1qrt'!D22</f>
        <v>0</v>
      </c>
      <c r="E22" s="17">
        <f>'1qrt'!E22</f>
        <v>0</v>
      </c>
      <c r="F22" s="17">
        <f>'1qrt'!F22</f>
        <v>0</v>
      </c>
      <c r="G22" s="12">
        <f t="shared" si="0"/>
        <v>0</v>
      </c>
      <c r="H22" s="17">
        <f>'1qrt'!H22</f>
        <v>0</v>
      </c>
      <c r="I22" s="17">
        <f>'1qrt'!I22</f>
        <v>0</v>
      </c>
      <c r="J22" s="17">
        <f>'1qrt'!J22</f>
        <v>0</v>
      </c>
      <c r="K22" s="12">
        <f t="shared" si="1"/>
        <v>0</v>
      </c>
      <c r="L22" s="17">
        <f>'1qrt'!L22</f>
        <v>0</v>
      </c>
      <c r="M22" s="17">
        <f>'1qrt'!M22</f>
        <v>0</v>
      </c>
      <c r="N22" s="17">
        <f>'1qrt'!N22</f>
        <v>0</v>
      </c>
      <c r="O22" s="12">
        <f t="shared" si="2"/>
        <v>0</v>
      </c>
      <c r="P22" s="17">
        <f>'1qrt'!P22</f>
        <v>0</v>
      </c>
      <c r="Q22" s="17">
        <f>'1qrt'!Q22</f>
        <v>0</v>
      </c>
      <c r="R22" s="17">
        <f>'1qrt'!R22</f>
        <v>0</v>
      </c>
      <c r="S22" s="12">
        <f t="shared" si="3"/>
        <v>0</v>
      </c>
      <c r="T22" s="18">
        <f t="shared" si="4"/>
        <v>0</v>
      </c>
    </row>
    <row r="23" spans="2:21" ht="17">
      <c r="B23" s="19" t="s">
        <v>24</v>
      </c>
      <c r="C23" s="60">
        <f>full_approved!C25</f>
        <v>0</v>
      </c>
      <c r="D23" s="17">
        <f>'1qrt'!D23</f>
        <v>0</v>
      </c>
      <c r="E23" s="17">
        <f>'1qrt'!E23</f>
        <v>0</v>
      </c>
      <c r="F23" s="17">
        <f>'1qrt'!F23</f>
        <v>0</v>
      </c>
      <c r="G23" s="12">
        <f t="shared" si="0"/>
        <v>0</v>
      </c>
      <c r="H23" s="17">
        <f>'1qrt'!H23</f>
        <v>0</v>
      </c>
      <c r="I23" s="17">
        <f>'1qrt'!I23</f>
        <v>0</v>
      </c>
      <c r="J23" s="17">
        <f>'1qrt'!J23</f>
        <v>0</v>
      </c>
      <c r="K23" s="12">
        <f t="shared" si="1"/>
        <v>0</v>
      </c>
      <c r="L23" s="17">
        <f>'1qrt'!L23</f>
        <v>0</v>
      </c>
      <c r="M23" s="17">
        <f>'1qrt'!M23</f>
        <v>0</v>
      </c>
      <c r="N23" s="17">
        <f>'1qrt'!N23</f>
        <v>0</v>
      </c>
      <c r="O23" s="12">
        <f t="shared" si="2"/>
        <v>0</v>
      </c>
      <c r="P23" s="17">
        <f>'1qrt'!P23</f>
        <v>0</v>
      </c>
      <c r="Q23" s="17">
        <f>'1qrt'!Q23</f>
        <v>0</v>
      </c>
      <c r="R23" s="17">
        <f>'1qrt'!R23</f>
        <v>0</v>
      </c>
      <c r="S23" s="12">
        <f t="shared" si="3"/>
        <v>0</v>
      </c>
      <c r="T23" s="18">
        <f t="shared" si="4"/>
        <v>0</v>
      </c>
    </row>
    <row r="24" spans="2:21" ht="17">
      <c r="B24" s="19" t="s">
        <v>25</v>
      </c>
      <c r="C24" s="60">
        <f>full_approved!C26</f>
        <v>0</v>
      </c>
      <c r="D24" s="17">
        <f>'1qrt'!D24</f>
        <v>0</v>
      </c>
      <c r="E24" s="17">
        <f>'1qrt'!E24</f>
        <v>0</v>
      </c>
      <c r="F24" s="17">
        <f>'1qrt'!F24</f>
        <v>0</v>
      </c>
      <c r="G24" s="12">
        <f t="shared" si="0"/>
        <v>0</v>
      </c>
      <c r="H24" s="17">
        <f>'1qrt'!H24</f>
        <v>0</v>
      </c>
      <c r="I24" s="17">
        <f>'1qrt'!I24</f>
        <v>0</v>
      </c>
      <c r="J24" s="17">
        <f>'1qrt'!J24</f>
        <v>0</v>
      </c>
      <c r="K24" s="12">
        <f t="shared" si="1"/>
        <v>0</v>
      </c>
      <c r="L24" s="17">
        <f>'1qrt'!L24</f>
        <v>0</v>
      </c>
      <c r="M24" s="17">
        <f>'1qrt'!M24</f>
        <v>0</v>
      </c>
      <c r="N24" s="17">
        <f>'1qrt'!N24</f>
        <v>0</v>
      </c>
      <c r="O24" s="12">
        <f t="shared" si="2"/>
        <v>0</v>
      </c>
      <c r="P24" s="17">
        <f>'1qrt'!P24</f>
        <v>0</v>
      </c>
      <c r="Q24" s="17">
        <f>'1qrt'!Q24</f>
        <v>0</v>
      </c>
      <c r="R24" s="17">
        <f>'1qrt'!R24</f>
        <v>0</v>
      </c>
      <c r="S24" s="12">
        <f t="shared" si="3"/>
        <v>0</v>
      </c>
      <c r="T24" s="18">
        <f t="shared" si="4"/>
        <v>0</v>
      </c>
    </row>
    <row r="25" spans="2:21" ht="14.25" customHeight="1">
      <c r="B25" s="19" t="s">
        <v>26</v>
      </c>
      <c r="C25" s="60">
        <f>full_approved!C27</f>
        <v>0</v>
      </c>
      <c r="D25" s="17">
        <f>'1qrt'!D25</f>
        <v>0</v>
      </c>
      <c r="E25" s="17">
        <f>'1qrt'!E25</f>
        <v>0</v>
      </c>
      <c r="F25" s="17">
        <f>'1qrt'!F25</f>
        <v>0</v>
      </c>
      <c r="G25" s="12">
        <f t="shared" si="0"/>
        <v>0</v>
      </c>
      <c r="H25" s="17">
        <f>'1qrt'!H25</f>
        <v>0</v>
      </c>
      <c r="I25" s="17">
        <f>'1qrt'!I25</f>
        <v>0</v>
      </c>
      <c r="J25" s="17">
        <f>'1qrt'!J25</f>
        <v>0</v>
      </c>
      <c r="K25" s="12">
        <f t="shared" si="1"/>
        <v>0</v>
      </c>
      <c r="L25" s="17">
        <f>'1qrt'!L25</f>
        <v>0</v>
      </c>
      <c r="M25" s="17">
        <f>'1qrt'!M25</f>
        <v>0</v>
      </c>
      <c r="N25" s="17">
        <f>'1qrt'!N25</f>
        <v>0</v>
      </c>
      <c r="O25" s="12">
        <f t="shared" si="2"/>
        <v>0</v>
      </c>
      <c r="P25" s="17">
        <f>'1qrt'!P25</f>
        <v>0</v>
      </c>
      <c r="Q25" s="17">
        <f>'1qrt'!Q25</f>
        <v>0</v>
      </c>
      <c r="R25" s="17">
        <f>'1qrt'!R25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21">
        <f t="shared" si="5"/>
        <v>0</v>
      </c>
      <c r="L26" s="21">
        <f t="shared" si="5"/>
        <v>0</v>
      </c>
      <c r="M26" s="21">
        <f t="shared" si="5"/>
        <v>0</v>
      </c>
      <c r="N26" s="21">
        <f t="shared" si="5"/>
        <v>0</v>
      </c>
      <c r="O26" s="21">
        <f t="shared" si="5"/>
        <v>0</v>
      </c>
      <c r="P26" s="21">
        <f t="shared" si="5"/>
        <v>0</v>
      </c>
      <c r="Q26" s="21">
        <f t="shared" si="5"/>
        <v>0</v>
      </c>
      <c r="R26" s="21">
        <f t="shared" si="5"/>
        <v>0</v>
      </c>
      <c r="S26" s="21">
        <f t="shared" si="5"/>
        <v>0</v>
      </c>
      <c r="T26" s="66">
        <f t="shared" si="5"/>
        <v>0</v>
      </c>
      <c r="U26" s="162"/>
    </row>
    <row r="27" spans="2:21" ht="17" thickBot="1">
      <c r="B27" s="165"/>
      <c r="C27" s="166"/>
      <c r="D27" s="166"/>
      <c r="E27" s="24" t="s">
        <v>56</v>
      </c>
      <c r="F27" s="167"/>
      <c r="G27" s="168"/>
      <c r="H27" s="166"/>
      <c r="I27" s="167"/>
      <c r="J27" s="169"/>
      <c r="K27" s="170"/>
      <c r="L27" s="170"/>
      <c r="M27" s="170"/>
      <c r="N27" s="171"/>
      <c r="O27" s="73" t="s">
        <v>57</v>
      </c>
      <c r="P27" s="172"/>
      <c r="Q27" s="172"/>
      <c r="R27" s="172"/>
      <c r="S27" s="172"/>
      <c r="T27" s="173"/>
    </row>
    <row r="28" spans="2:21" ht="17" thickTop="1">
      <c r="B28" s="209" t="s">
        <v>58</v>
      </c>
      <c r="C28" s="210"/>
      <c r="D28" s="211"/>
      <c r="E28" s="218"/>
      <c r="F28" s="219"/>
      <c r="G28" s="219"/>
      <c r="H28" s="219"/>
      <c r="I28" s="220"/>
      <c r="J28" s="196" t="s">
        <v>59</v>
      </c>
      <c r="K28" s="197"/>
      <c r="L28" s="197"/>
      <c r="M28" s="197"/>
      <c r="N28" s="198"/>
      <c r="O28" s="197" t="s">
        <v>60</v>
      </c>
      <c r="P28" s="197"/>
      <c r="Q28" s="197"/>
      <c r="R28" s="197"/>
      <c r="S28" s="197"/>
      <c r="T28" s="202"/>
    </row>
    <row r="29" spans="2:21">
      <c r="B29" s="212"/>
      <c r="C29" s="213"/>
      <c r="D29" s="214"/>
      <c r="E29" s="218"/>
      <c r="F29" s="219"/>
      <c r="G29" s="219"/>
      <c r="H29" s="219"/>
      <c r="I29" s="220"/>
      <c r="J29" s="196"/>
      <c r="K29" s="197"/>
      <c r="L29" s="197"/>
      <c r="M29" s="197"/>
      <c r="N29" s="198"/>
      <c r="O29" s="197"/>
      <c r="P29" s="197"/>
      <c r="Q29" s="197"/>
      <c r="R29" s="197"/>
      <c r="S29" s="197"/>
      <c r="T29" s="202"/>
    </row>
    <row r="30" spans="2:21">
      <c r="B30" s="212"/>
      <c r="C30" s="213"/>
      <c r="D30" s="214"/>
      <c r="E30" s="218"/>
      <c r="F30" s="219"/>
      <c r="G30" s="219"/>
      <c r="H30" s="219"/>
      <c r="I30" s="220"/>
      <c r="J30" s="196"/>
      <c r="K30" s="197"/>
      <c r="L30" s="197"/>
      <c r="M30" s="197"/>
      <c r="N30" s="198"/>
      <c r="O30" s="197"/>
      <c r="P30" s="197"/>
      <c r="Q30" s="197"/>
      <c r="R30" s="197"/>
      <c r="S30" s="197"/>
      <c r="T30" s="202"/>
    </row>
    <row r="31" spans="2:21">
      <c r="B31" s="212"/>
      <c r="C31" s="213"/>
      <c r="D31" s="214"/>
      <c r="E31" s="218"/>
      <c r="F31" s="219"/>
      <c r="G31" s="219"/>
      <c r="H31" s="219"/>
      <c r="I31" s="220"/>
      <c r="J31" s="196"/>
      <c r="K31" s="197"/>
      <c r="L31" s="197"/>
      <c r="M31" s="197"/>
      <c r="N31" s="198"/>
      <c r="O31" s="197"/>
      <c r="P31" s="197"/>
      <c r="Q31" s="197"/>
      <c r="R31" s="197"/>
      <c r="S31" s="197"/>
      <c r="T31" s="202"/>
    </row>
    <row r="32" spans="2:21" ht="17" thickBot="1">
      <c r="B32" s="215" t="s">
        <v>61</v>
      </c>
      <c r="C32" s="216"/>
      <c r="D32" s="217"/>
      <c r="E32" s="221"/>
      <c r="F32" s="222"/>
      <c r="G32" s="222"/>
      <c r="H32" s="222"/>
      <c r="I32" s="223"/>
      <c r="J32" s="199"/>
      <c r="K32" s="200"/>
      <c r="L32" s="200"/>
      <c r="M32" s="200"/>
      <c r="N32" s="201"/>
      <c r="O32" s="200"/>
      <c r="P32" s="200"/>
      <c r="Q32" s="200"/>
      <c r="R32" s="200"/>
      <c r="S32" s="200"/>
      <c r="T32" s="203"/>
    </row>
    <row r="33" spans="2:20" ht="14.25" customHeight="1" thickTop="1">
      <c r="B33" s="174" t="s">
        <v>62</v>
      </c>
      <c r="C33" s="175"/>
      <c r="D33" s="175"/>
      <c r="E33" s="176"/>
      <c r="F33" s="177" t="s">
        <v>63</v>
      </c>
      <c r="G33" s="175"/>
      <c r="H33" s="175"/>
      <c r="I33" s="176"/>
      <c r="J33" s="169" t="s">
        <v>64</v>
      </c>
      <c r="K33" s="178"/>
      <c r="L33" s="178"/>
      <c r="M33" s="178"/>
      <c r="N33" s="178"/>
      <c r="O33" s="178"/>
      <c r="P33" s="178"/>
      <c r="Q33" s="179"/>
      <c r="R33" s="180" t="s">
        <v>63</v>
      </c>
      <c r="S33" s="181"/>
      <c r="T33" s="182"/>
    </row>
    <row r="34" spans="2:20" ht="14.25" customHeight="1">
      <c r="B34" s="224"/>
      <c r="C34" s="225"/>
      <c r="D34" s="225"/>
      <c r="E34" s="226"/>
      <c r="F34" s="227"/>
      <c r="G34" s="225"/>
      <c r="H34" s="225"/>
      <c r="I34" s="226"/>
      <c r="J34" s="227"/>
      <c r="K34" s="225"/>
      <c r="L34" s="225"/>
      <c r="M34" s="225"/>
      <c r="N34" s="225"/>
      <c r="O34" s="225"/>
      <c r="P34" s="225"/>
      <c r="Q34" s="226"/>
      <c r="R34" s="227"/>
      <c r="S34" s="225"/>
      <c r="T34" s="231"/>
    </row>
    <row r="35" spans="2:20" ht="14.25" customHeight="1">
      <c r="B35" s="224"/>
      <c r="C35" s="225"/>
      <c r="D35" s="225"/>
      <c r="E35" s="226"/>
      <c r="F35" s="227"/>
      <c r="G35" s="225"/>
      <c r="H35" s="225"/>
      <c r="I35" s="226"/>
      <c r="J35" s="227"/>
      <c r="K35" s="225"/>
      <c r="L35" s="225"/>
      <c r="M35" s="225"/>
      <c r="N35" s="225"/>
      <c r="O35" s="225"/>
      <c r="P35" s="225"/>
      <c r="Q35" s="226"/>
      <c r="R35" s="227"/>
      <c r="S35" s="225"/>
      <c r="T35" s="231"/>
    </row>
    <row r="36" spans="2:20" ht="14.25" customHeight="1">
      <c r="B36" s="224"/>
      <c r="C36" s="225"/>
      <c r="D36" s="225"/>
      <c r="E36" s="226"/>
      <c r="F36" s="227"/>
      <c r="G36" s="225"/>
      <c r="H36" s="225"/>
      <c r="I36" s="226"/>
      <c r="J36" s="227"/>
      <c r="K36" s="225"/>
      <c r="L36" s="225"/>
      <c r="M36" s="225"/>
      <c r="N36" s="225"/>
      <c r="O36" s="225"/>
      <c r="P36" s="225"/>
      <c r="Q36" s="226"/>
      <c r="R36" s="227"/>
      <c r="S36" s="225"/>
      <c r="T36" s="231"/>
    </row>
    <row r="37" spans="2:20" ht="14.25" customHeight="1">
      <c r="B37" s="224"/>
      <c r="C37" s="225"/>
      <c r="D37" s="225"/>
      <c r="E37" s="226"/>
      <c r="F37" s="227"/>
      <c r="G37" s="225"/>
      <c r="H37" s="225"/>
      <c r="I37" s="226"/>
      <c r="J37" s="227"/>
      <c r="K37" s="225"/>
      <c r="L37" s="225"/>
      <c r="M37" s="225"/>
      <c r="N37" s="225"/>
      <c r="O37" s="225"/>
      <c r="P37" s="225"/>
      <c r="Q37" s="226"/>
      <c r="R37" s="227"/>
      <c r="S37" s="225"/>
      <c r="T37" s="231"/>
    </row>
    <row r="38" spans="2:20" ht="17" thickBot="1">
      <c r="B38" s="233" t="s">
        <v>65</v>
      </c>
      <c r="C38" s="234"/>
      <c r="D38" s="234"/>
      <c r="E38" s="235"/>
      <c r="F38" s="228"/>
      <c r="G38" s="229"/>
      <c r="H38" s="229"/>
      <c r="I38" s="230"/>
      <c r="J38" s="236" t="s">
        <v>65</v>
      </c>
      <c r="K38" s="234"/>
      <c r="L38" s="234"/>
      <c r="M38" s="234"/>
      <c r="N38" s="234"/>
      <c r="O38" s="234"/>
      <c r="P38" s="234"/>
      <c r="Q38" s="235"/>
      <c r="R38" s="228"/>
      <c r="S38" s="229"/>
      <c r="T38" s="232"/>
    </row>
    <row r="39" spans="2:20" ht="14.25" customHeight="1" thickTop="1"/>
  </sheetData>
  <sheetProtection selectLockedCells="1"/>
  <mergeCells count="16">
    <mergeCell ref="B34:E37"/>
    <mergeCell ref="F34:I38"/>
    <mergeCell ref="J34:Q37"/>
    <mergeCell ref="R34:T38"/>
    <mergeCell ref="B38:E38"/>
    <mergeCell ref="J38:Q38"/>
    <mergeCell ref="J28:N32"/>
    <mergeCell ref="O28:T32"/>
    <mergeCell ref="B2:C2"/>
    <mergeCell ref="G3:G5"/>
    <mergeCell ref="K3:K5"/>
    <mergeCell ref="O3:O5"/>
    <mergeCell ref="S3:S5"/>
    <mergeCell ref="B28:D31"/>
    <mergeCell ref="B32:D32"/>
    <mergeCell ref="E28:I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39"/>
  <sheetViews>
    <sheetView zoomScale="50" zoomScaleNormal="50" workbookViewId="0">
      <selection activeCell="B33" sqref="B33"/>
    </sheetView>
  </sheetViews>
  <sheetFormatPr baseColWidth="10" defaultColWidth="9.1640625" defaultRowHeight="16"/>
  <cols>
    <col min="1" max="1" width="9.1640625" style="1"/>
    <col min="2" max="2" width="47.83203125" style="1" bestFit="1" customWidth="1"/>
    <col min="3" max="20" width="15.6640625" style="1" customWidth="1"/>
    <col min="21" max="21" width="9.1640625" style="1"/>
    <col min="22" max="22" width="45.5" style="1" customWidth="1"/>
    <col min="23" max="16384" width="9.1640625" style="1"/>
  </cols>
  <sheetData>
    <row r="1" spans="2:21" ht="17" thickBot="1"/>
    <row r="2" spans="2:21" ht="14.25" customHeight="1" thickTop="1">
      <c r="B2" s="204" t="str">
        <f>full_approved!B2</f>
        <v>[insert FC name]</v>
      </c>
      <c r="C2" s="205"/>
      <c r="D2" s="113"/>
      <c r="E2" s="114"/>
      <c r="F2" s="113"/>
      <c r="G2" s="113"/>
      <c r="H2" s="113"/>
      <c r="I2" s="114"/>
      <c r="J2" s="113"/>
      <c r="K2" s="113"/>
      <c r="L2" s="113"/>
      <c r="M2" s="113"/>
      <c r="N2" s="113"/>
      <c r="O2" s="113"/>
      <c r="P2" s="113"/>
      <c r="Q2" s="113"/>
      <c r="R2" s="113"/>
      <c r="S2" s="113"/>
      <c r="T2" s="115"/>
    </row>
    <row r="3" spans="2:21" ht="14.25" customHeight="1">
      <c r="B3" s="118" t="s">
        <v>1</v>
      </c>
      <c r="C3" s="119" t="str">
        <f>full_approved!C3</f>
        <v>[insert fiscal]</v>
      </c>
      <c r="D3" s="2"/>
      <c r="E3" s="2"/>
      <c r="F3" s="2"/>
      <c r="G3" s="245" t="s">
        <v>30</v>
      </c>
      <c r="H3" s="126"/>
      <c r="I3" s="127"/>
      <c r="J3" s="127"/>
      <c r="K3" s="248" t="s">
        <v>32</v>
      </c>
      <c r="L3" s="42"/>
      <c r="M3" s="2"/>
      <c r="N3" s="2"/>
      <c r="O3" s="206" t="s">
        <v>33</v>
      </c>
      <c r="P3" s="2"/>
      <c r="Q3" s="2"/>
      <c r="R3" s="2"/>
      <c r="S3" s="206" t="s">
        <v>34</v>
      </c>
      <c r="T3" s="116"/>
      <c r="U3" s="3"/>
    </row>
    <row r="4" spans="2:21" ht="17">
      <c r="B4" s="120" t="s">
        <v>66</v>
      </c>
      <c r="C4" s="64">
        <f>full_approved!C7</f>
        <v>120000</v>
      </c>
      <c r="D4" s="4"/>
      <c r="E4" s="5"/>
      <c r="F4" s="5"/>
      <c r="G4" s="246"/>
      <c r="H4" s="128"/>
      <c r="I4" s="5"/>
      <c r="J4" s="5"/>
      <c r="K4" s="249"/>
      <c r="L4" s="4"/>
      <c r="M4" s="5"/>
      <c r="N4" s="5"/>
      <c r="O4" s="207"/>
      <c r="P4" s="5"/>
      <c r="Q4" s="5"/>
      <c r="R4" s="5"/>
      <c r="S4" s="207"/>
      <c r="T4" s="117"/>
      <c r="U4" s="6"/>
    </row>
    <row r="5" spans="2:21" ht="34">
      <c r="B5" s="7" t="s">
        <v>37</v>
      </c>
      <c r="C5" s="8" t="s">
        <v>38</v>
      </c>
      <c r="D5" s="9" t="s">
        <v>39</v>
      </c>
      <c r="E5" s="9" t="s">
        <v>40</v>
      </c>
      <c r="F5" s="9" t="s">
        <v>41</v>
      </c>
      <c r="G5" s="247"/>
      <c r="H5" s="129" t="s">
        <v>42</v>
      </c>
      <c r="I5" s="9" t="s">
        <v>43</v>
      </c>
      <c r="J5" s="9" t="s">
        <v>44</v>
      </c>
      <c r="K5" s="250"/>
      <c r="L5" s="43" t="s">
        <v>45</v>
      </c>
      <c r="M5" s="9" t="s">
        <v>46</v>
      </c>
      <c r="N5" s="9" t="s">
        <v>47</v>
      </c>
      <c r="O5" s="208"/>
      <c r="P5" s="9" t="s">
        <v>48</v>
      </c>
      <c r="Q5" s="9" t="s">
        <v>49</v>
      </c>
      <c r="R5" s="9" t="s">
        <v>50</v>
      </c>
      <c r="S5" s="208"/>
      <c r="T5" s="10" t="s">
        <v>51</v>
      </c>
      <c r="U5" s="3"/>
    </row>
    <row r="6" spans="2:21" ht="14.25" customHeight="1">
      <c r="B6" s="11" t="s">
        <v>7</v>
      </c>
      <c r="C6" s="12"/>
      <c r="D6" s="12"/>
      <c r="E6" s="12"/>
      <c r="F6" s="12"/>
      <c r="G6" s="40"/>
      <c r="H6" s="39"/>
      <c r="I6" s="12"/>
      <c r="J6" s="12"/>
      <c r="K6" s="130"/>
      <c r="L6" s="44"/>
      <c r="M6" s="12"/>
      <c r="N6" s="12"/>
      <c r="O6" s="12"/>
      <c r="P6" s="12"/>
      <c r="Q6" s="12"/>
      <c r="R6" s="12"/>
      <c r="S6" s="12"/>
      <c r="T6" s="13"/>
      <c r="U6" s="14"/>
    </row>
    <row r="7" spans="2:21" ht="14.25" customHeight="1">
      <c r="B7" s="15" t="s">
        <v>8</v>
      </c>
      <c r="C7" s="60">
        <f>full_approved!C9</f>
        <v>0</v>
      </c>
      <c r="D7" s="61">
        <f>'2qrt'!D7-'1qrt'!D7</f>
        <v>0</v>
      </c>
      <c r="E7" s="61">
        <f>'2qrt'!E7-'1qrt'!E7</f>
        <v>0</v>
      </c>
      <c r="F7" s="61">
        <f>'2qrt'!F7-'1qrt'!F7</f>
        <v>0</v>
      </c>
      <c r="G7" s="40">
        <f>SUM(D7:F7)</f>
        <v>0</v>
      </c>
      <c r="H7" s="139">
        <f>'2qrt'!H7-'1qrt'!H7</f>
        <v>0</v>
      </c>
      <c r="I7" s="139">
        <f>'2qrt'!I7-'1qrt'!I7</f>
        <v>0</v>
      </c>
      <c r="J7" s="139">
        <f>'2qrt'!J7-'1qrt'!J7</f>
        <v>0</v>
      </c>
      <c r="K7" s="130">
        <f>SUM(H7:J7)</f>
        <v>0</v>
      </c>
      <c r="L7" s="62">
        <f>'2qrt'!L7-'1qrt'!L7</f>
        <v>0</v>
      </c>
      <c r="M7" s="62">
        <f>'2qrt'!M7-'1qrt'!M7</f>
        <v>0</v>
      </c>
      <c r="N7" s="62">
        <f>'2qrt'!N7-'1qrt'!N7</f>
        <v>0</v>
      </c>
      <c r="O7" s="12">
        <f>SUM(L7:N7)</f>
        <v>0</v>
      </c>
      <c r="P7" s="61">
        <f>'2qrt'!P7-'1qrt'!P7</f>
        <v>0</v>
      </c>
      <c r="Q7" s="61">
        <f>'2qrt'!Q7-'1qrt'!Q7</f>
        <v>0</v>
      </c>
      <c r="R7" s="61">
        <f>'2qrt'!R7-'1qrt'!R7</f>
        <v>0</v>
      </c>
      <c r="S7" s="12">
        <f>SUM(P7:R7)</f>
        <v>0</v>
      </c>
      <c r="T7" s="18">
        <f>G7+K7+O7+S7</f>
        <v>0</v>
      </c>
      <c r="U7" s="14"/>
    </row>
    <row r="8" spans="2:21" ht="14.25" customHeight="1">
      <c r="B8" s="15" t="s">
        <v>52</v>
      </c>
      <c r="C8" s="60">
        <f>full_approved!C10</f>
        <v>0</v>
      </c>
      <c r="D8" s="61">
        <f>'2qrt'!D8-'1qrt'!D8</f>
        <v>0</v>
      </c>
      <c r="E8" s="61">
        <f>'2qrt'!E8-'1qrt'!E8</f>
        <v>0</v>
      </c>
      <c r="F8" s="61">
        <f>'2qrt'!F8-'1qrt'!F8</f>
        <v>0</v>
      </c>
      <c r="G8" s="40">
        <f t="shared" ref="G8:G25" si="0">SUM(D8:F8)</f>
        <v>0</v>
      </c>
      <c r="H8" s="139">
        <f>'2qrt'!H8-'1qrt'!H8</f>
        <v>0</v>
      </c>
      <c r="I8" s="139">
        <f>'2qrt'!I8-'1qrt'!I8</f>
        <v>0</v>
      </c>
      <c r="J8" s="139">
        <f>'2qrt'!J8-'1qrt'!J8</f>
        <v>0</v>
      </c>
      <c r="K8" s="130">
        <f t="shared" ref="K8:K25" si="1">SUM(H8:J8)</f>
        <v>0</v>
      </c>
      <c r="L8" s="62">
        <f>'2qrt'!L8-'1qrt'!L8</f>
        <v>0</v>
      </c>
      <c r="M8" s="62">
        <f>'2qrt'!M8-'1qrt'!M8</f>
        <v>0</v>
      </c>
      <c r="N8" s="62">
        <f>'2qrt'!N8-'1qrt'!N8</f>
        <v>0</v>
      </c>
      <c r="O8" s="12">
        <f t="shared" ref="O8:O25" si="2">SUM(L8:N8)</f>
        <v>0</v>
      </c>
      <c r="P8" s="61">
        <f>'2qrt'!P8-'1qrt'!P8</f>
        <v>0</v>
      </c>
      <c r="Q8" s="61">
        <f>'2qrt'!Q8-'1qrt'!Q8</f>
        <v>0</v>
      </c>
      <c r="R8" s="61">
        <f>'2qrt'!R8-'1qrt'!R8</f>
        <v>0</v>
      </c>
      <c r="S8" s="12">
        <f t="shared" ref="S8:S25" si="3">SUM(P8:R8)</f>
        <v>0</v>
      </c>
      <c r="T8" s="18">
        <f t="shared" ref="T8:T25" si="4">G8+K8+O8+S8</f>
        <v>0</v>
      </c>
      <c r="U8" s="14"/>
    </row>
    <row r="9" spans="2:21" ht="14.25" customHeight="1">
      <c r="B9" s="15" t="s">
        <v>10</v>
      </c>
      <c r="C9" s="60">
        <f>full_approved!C11</f>
        <v>0</v>
      </c>
      <c r="D9" s="61">
        <f>'2qrt'!D9-'1qrt'!D9</f>
        <v>0</v>
      </c>
      <c r="E9" s="61">
        <f>'2qrt'!E9-'1qrt'!E9</f>
        <v>0</v>
      </c>
      <c r="F9" s="61">
        <f>'2qrt'!F9-'1qrt'!F9</f>
        <v>0</v>
      </c>
      <c r="G9" s="40">
        <f t="shared" si="0"/>
        <v>0</v>
      </c>
      <c r="H9" s="139">
        <f>'2qrt'!H9-'1qrt'!H9</f>
        <v>0</v>
      </c>
      <c r="I9" s="139">
        <f>'2qrt'!I9-'1qrt'!I9</f>
        <v>0</v>
      </c>
      <c r="J9" s="139">
        <f>'2qrt'!J9-'1qrt'!J9</f>
        <v>0</v>
      </c>
      <c r="K9" s="130">
        <f t="shared" si="1"/>
        <v>0</v>
      </c>
      <c r="L9" s="62">
        <f>'2qrt'!L9-'1qrt'!L9</f>
        <v>0</v>
      </c>
      <c r="M9" s="62">
        <f>'2qrt'!M9-'1qrt'!M9</f>
        <v>0</v>
      </c>
      <c r="N9" s="62">
        <f>'2qrt'!N9-'1qrt'!N9</f>
        <v>0</v>
      </c>
      <c r="O9" s="12">
        <f t="shared" si="2"/>
        <v>0</v>
      </c>
      <c r="P9" s="61">
        <f>'2qrt'!P9-'1qrt'!P9</f>
        <v>0</v>
      </c>
      <c r="Q9" s="61">
        <f>'2qrt'!Q9-'1qrt'!Q9</f>
        <v>0</v>
      </c>
      <c r="R9" s="61">
        <f>'2qrt'!R9-'1qrt'!R9</f>
        <v>0</v>
      </c>
      <c r="S9" s="12">
        <f t="shared" si="3"/>
        <v>0</v>
      </c>
      <c r="T9" s="18">
        <f t="shared" si="4"/>
        <v>0</v>
      </c>
      <c r="U9" s="14"/>
    </row>
    <row r="10" spans="2:21" ht="14.25" customHeight="1">
      <c r="B10" s="15" t="s">
        <v>53</v>
      </c>
      <c r="C10" s="60">
        <f>full_approved!C12</f>
        <v>0</v>
      </c>
      <c r="D10" s="61">
        <f>'2qrt'!D10-'1qrt'!D10</f>
        <v>0</v>
      </c>
      <c r="E10" s="61">
        <f>'2qrt'!E10-'1qrt'!E10</f>
        <v>0</v>
      </c>
      <c r="F10" s="61">
        <f>'2qrt'!F10-'1qrt'!F10</f>
        <v>0</v>
      </c>
      <c r="G10" s="40">
        <f t="shared" si="0"/>
        <v>0</v>
      </c>
      <c r="H10" s="139">
        <f>'2qrt'!H10-'1qrt'!H10</f>
        <v>0</v>
      </c>
      <c r="I10" s="139">
        <f>'2qrt'!I10-'1qrt'!I10</f>
        <v>0</v>
      </c>
      <c r="J10" s="139">
        <f>'2qrt'!J10-'1qrt'!J10</f>
        <v>0</v>
      </c>
      <c r="K10" s="130">
        <f t="shared" si="1"/>
        <v>0</v>
      </c>
      <c r="L10" s="62">
        <f>'2qrt'!L10-'1qrt'!L10</f>
        <v>0</v>
      </c>
      <c r="M10" s="62">
        <f>'2qrt'!M10-'1qrt'!M10</f>
        <v>0</v>
      </c>
      <c r="N10" s="62">
        <f>'2qrt'!N10-'1qrt'!N10</f>
        <v>0</v>
      </c>
      <c r="O10" s="12">
        <f t="shared" si="2"/>
        <v>0</v>
      </c>
      <c r="P10" s="61">
        <f>'2qrt'!P10-'1qrt'!P10</f>
        <v>0</v>
      </c>
      <c r="Q10" s="61">
        <f>'2qrt'!Q10-'1qrt'!Q10</f>
        <v>0</v>
      </c>
      <c r="R10" s="61">
        <f>'2qrt'!R10-'1qrt'!R10</f>
        <v>0</v>
      </c>
      <c r="S10" s="12">
        <f t="shared" si="3"/>
        <v>0</v>
      </c>
      <c r="T10" s="18">
        <f t="shared" si="4"/>
        <v>0</v>
      </c>
      <c r="U10" s="14"/>
    </row>
    <row r="11" spans="2:21" ht="14.25" customHeight="1">
      <c r="B11" s="15" t="s">
        <v>54</v>
      </c>
      <c r="C11" s="60">
        <f>full_approved!C13</f>
        <v>0</v>
      </c>
      <c r="D11" s="61">
        <f>'2qrt'!D11-'1qrt'!D11</f>
        <v>0</v>
      </c>
      <c r="E11" s="61">
        <f>'2qrt'!E11-'1qrt'!E11</f>
        <v>0</v>
      </c>
      <c r="F11" s="61">
        <f>'2qrt'!F11-'1qrt'!F11</f>
        <v>0</v>
      </c>
      <c r="G11" s="40">
        <f t="shared" si="0"/>
        <v>0</v>
      </c>
      <c r="H11" s="139">
        <f>'2qrt'!H11-'1qrt'!H11</f>
        <v>0</v>
      </c>
      <c r="I11" s="139">
        <f>'2qrt'!I11-'1qrt'!I11</f>
        <v>0</v>
      </c>
      <c r="J11" s="139">
        <f>'2qrt'!J11-'1qrt'!J11</f>
        <v>0</v>
      </c>
      <c r="K11" s="130">
        <f t="shared" si="1"/>
        <v>0</v>
      </c>
      <c r="L11" s="62">
        <f>'2qrt'!L11-'1qrt'!L11</f>
        <v>0</v>
      </c>
      <c r="M11" s="62">
        <f>'2qrt'!M11-'1qrt'!M11</f>
        <v>0</v>
      </c>
      <c r="N11" s="62">
        <f>'2qrt'!N11-'1qrt'!N11</f>
        <v>0</v>
      </c>
      <c r="O11" s="12">
        <f t="shared" si="2"/>
        <v>0</v>
      </c>
      <c r="P11" s="61">
        <f>'2qrt'!P11-'1qrt'!P11</f>
        <v>0</v>
      </c>
      <c r="Q11" s="61">
        <f>'2qrt'!Q11-'1qrt'!Q11</f>
        <v>0</v>
      </c>
      <c r="R11" s="61">
        <f>'2qrt'!R11-'1qrt'!R11</f>
        <v>0</v>
      </c>
      <c r="S11" s="12">
        <f t="shared" si="3"/>
        <v>0</v>
      </c>
      <c r="T11" s="18">
        <f t="shared" si="4"/>
        <v>0</v>
      </c>
      <c r="U11" s="14"/>
    </row>
    <row r="12" spans="2:21" ht="14.25" customHeight="1">
      <c r="B12" s="11" t="s">
        <v>13</v>
      </c>
      <c r="C12" s="12"/>
      <c r="D12" s="12"/>
      <c r="E12" s="12"/>
      <c r="F12" s="12"/>
      <c r="G12" s="40"/>
      <c r="H12" s="39"/>
      <c r="I12" s="39"/>
      <c r="J12" s="39"/>
      <c r="K12" s="130"/>
      <c r="L12" s="44"/>
      <c r="M12" s="44"/>
      <c r="N12" s="44"/>
      <c r="O12" s="12"/>
      <c r="P12" s="12"/>
      <c r="Q12" s="12"/>
      <c r="R12" s="12"/>
      <c r="S12" s="12"/>
      <c r="T12" s="13"/>
      <c r="U12" s="14"/>
    </row>
    <row r="13" spans="2:21" ht="17">
      <c r="B13" s="19" t="s">
        <v>14</v>
      </c>
      <c r="C13" s="60">
        <f>full_approved!C15</f>
        <v>0</v>
      </c>
      <c r="D13" s="61">
        <f>'2qrt'!D13-'1qrt'!D13</f>
        <v>0</v>
      </c>
      <c r="E13" s="61">
        <f>'2qrt'!E13-'1qrt'!E13</f>
        <v>0</v>
      </c>
      <c r="F13" s="61">
        <f>'2qrt'!F13-'1qrt'!F13</f>
        <v>0</v>
      </c>
      <c r="G13" s="40">
        <f t="shared" si="0"/>
        <v>0</v>
      </c>
      <c r="H13" s="139">
        <f>'2qrt'!H13-'1qrt'!H13</f>
        <v>0</v>
      </c>
      <c r="I13" s="139">
        <f>'2qrt'!I13-'1qrt'!I13</f>
        <v>0</v>
      </c>
      <c r="J13" s="139">
        <f>'2qrt'!J13-'1qrt'!J13</f>
        <v>0</v>
      </c>
      <c r="K13" s="130">
        <f t="shared" si="1"/>
        <v>0</v>
      </c>
      <c r="L13" s="62">
        <f>'2qrt'!L13-'1qrt'!L13</f>
        <v>0</v>
      </c>
      <c r="M13" s="62">
        <f>'2qrt'!M13-'1qrt'!M13</f>
        <v>0</v>
      </c>
      <c r="N13" s="62">
        <f>'2qrt'!N13-'1qrt'!N13</f>
        <v>0</v>
      </c>
      <c r="O13" s="12">
        <f t="shared" si="2"/>
        <v>0</v>
      </c>
      <c r="P13" s="61">
        <f>'2qrt'!P13-'1qrt'!P13</f>
        <v>0</v>
      </c>
      <c r="Q13" s="61">
        <f>'2qrt'!Q13-'1qrt'!Q13</f>
        <v>0</v>
      </c>
      <c r="R13" s="61">
        <f>'2qrt'!R13-'1qrt'!R13</f>
        <v>0</v>
      </c>
      <c r="S13" s="12">
        <f t="shared" si="3"/>
        <v>0</v>
      </c>
      <c r="T13" s="18">
        <f t="shared" si="4"/>
        <v>0</v>
      </c>
      <c r="U13" s="14"/>
    </row>
    <row r="14" spans="2:21" ht="17">
      <c r="B14" s="19" t="s">
        <v>15</v>
      </c>
      <c r="C14" s="60">
        <f>full_approved!C16</f>
        <v>0</v>
      </c>
      <c r="D14" s="61">
        <f>'2qrt'!D14-'1qrt'!D14</f>
        <v>0</v>
      </c>
      <c r="E14" s="61">
        <f>'2qrt'!E14-'1qrt'!E14</f>
        <v>0</v>
      </c>
      <c r="F14" s="61">
        <f>'2qrt'!F14-'1qrt'!F14</f>
        <v>0</v>
      </c>
      <c r="G14" s="40">
        <f t="shared" si="0"/>
        <v>0</v>
      </c>
      <c r="H14" s="139">
        <f>'2qrt'!H14-'1qrt'!H14</f>
        <v>0</v>
      </c>
      <c r="I14" s="139">
        <f>'2qrt'!I14-'1qrt'!I14</f>
        <v>0</v>
      </c>
      <c r="J14" s="139">
        <f>'2qrt'!J14-'1qrt'!J14</f>
        <v>0</v>
      </c>
      <c r="K14" s="130">
        <f t="shared" si="1"/>
        <v>0</v>
      </c>
      <c r="L14" s="62">
        <f>'2qrt'!L14-'1qrt'!L14</f>
        <v>0</v>
      </c>
      <c r="M14" s="62">
        <f>'2qrt'!M14-'1qrt'!M14</f>
        <v>0</v>
      </c>
      <c r="N14" s="62">
        <f>'2qrt'!N14-'1qrt'!N14</f>
        <v>0</v>
      </c>
      <c r="O14" s="12">
        <f t="shared" si="2"/>
        <v>0</v>
      </c>
      <c r="P14" s="61">
        <f>'2qrt'!P14-'1qrt'!P14</f>
        <v>0</v>
      </c>
      <c r="Q14" s="61">
        <f>'2qrt'!Q14-'1qrt'!Q14</f>
        <v>0</v>
      </c>
      <c r="R14" s="61">
        <f>'2qrt'!R14-'1qrt'!R14</f>
        <v>0</v>
      </c>
      <c r="S14" s="12">
        <f t="shared" si="3"/>
        <v>0</v>
      </c>
      <c r="T14" s="18">
        <f t="shared" si="4"/>
        <v>0</v>
      </c>
      <c r="U14" s="14"/>
    </row>
    <row r="15" spans="2:21" ht="17">
      <c r="B15" s="19" t="s">
        <v>16</v>
      </c>
      <c r="C15" s="60">
        <f>full_approved!C17</f>
        <v>0</v>
      </c>
      <c r="D15" s="61">
        <f>'2qrt'!D15-'1qrt'!D15</f>
        <v>0</v>
      </c>
      <c r="E15" s="61">
        <f>'2qrt'!E15-'1qrt'!E15</f>
        <v>0</v>
      </c>
      <c r="F15" s="61">
        <f>'2qrt'!F15-'1qrt'!F15</f>
        <v>0</v>
      </c>
      <c r="G15" s="40">
        <f t="shared" si="0"/>
        <v>0</v>
      </c>
      <c r="H15" s="139">
        <f>'2qrt'!H15-'1qrt'!H15</f>
        <v>0</v>
      </c>
      <c r="I15" s="139">
        <f>'2qrt'!I15-'1qrt'!I15</f>
        <v>0</v>
      </c>
      <c r="J15" s="139">
        <f>'2qrt'!J15-'1qrt'!J15</f>
        <v>0</v>
      </c>
      <c r="K15" s="130">
        <f t="shared" si="1"/>
        <v>0</v>
      </c>
      <c r="L15" s="62">
        <f>'2qrt'!L15-'1qrt'!L15</f>
        <v>0</v>
      </c>
      <c r="M15" s="62">
        <f>'2qrt'!M15-'1qrt'!M15</f>
        <v>0</v>
      </c>
      <c r="N15" s="62">
        <f>'2qrt'!N15-'1qrt'!N15</f>
        <v>0</v>
      </c>
      <c r="O15" s="12">
        <f t="shared" si="2"/>
        <v>0</v>
      </c>
      <c r="P15" s="61">
        <f>'2qrt'!P15-'1qrt'!P15</f>
        <v>0</v>
      </c>
      <c r="Q15" s="61">
        <f>'2qrt'!Q15-'1qrt'!Q15</f>
        <v>0</v>
      </c>
      <c r="R15" s="61">
        <f>'2qrt'!R15-'1qrt'!R15</f>
        <v>0</v>
      </c>
      <c r="S15" s="12">
        <f t="shared" si="3"/>
        <v>0</v>
      </c>
      <c r="T15" s="18">
        <f t="shared" si="4"/>
        <v>0</v>
      </c>
      <c r="U15" s="14"/>
    </row>
    <row r="16" spans="2:21" ht="17">
      <c r="B16" s="19" t="s">
        <v>17</v>
      </c>
      <c r="C16" s="60">
        <f>full_approved!C18</f>
        <v>0</v>
      </c>
      <c r="D16" s="61">
        <f>'2qrt'!D16-'1qrt'!D16</f>
        <v>0</v>
      </c>
      <c r="E16" s="61">
        <f>'2qrt'!E16-'1qrt'!E16</f>
        <v>0</v>
      </c>
      <c r="F16" s="61">
        <f>'2qrt'!F16-'1qrt'!F16</f>
        <v>0</v>
      </c>
      <c r="G16" s="40">
        <f t="shared" si="0"/>
        <v>0</v>
      </c>
      <c r="H16" s="139">
        <f>'2qrt'!H16-'1qrt'!H16</f>
        <v>0</v>
      </c>
      <c r="I16" s="139">
        <f>'2qrt'!I16-'1qrt'!I16</f>
        <v>0</v>
      </c>
      <c r="J16" s="139">
        <f>'2qrt'!J16-'1qrt'!J16</f>
        <v>0</v>
      </c>
      <c r="K16" s="130">
        <f t="shared" si="1"/>
        <v>0</v>
      </c>
      <c r="L16" s="62">
        <f>'2qrt'!L16-'1qrt'!L16</f>
        <v>0</v>
      </c>
      <c r="M16" s="62">
        <f>'2qrt'!M16-'1qrt'!M16</f>
        <v>0</v>
      </c>
      <c r="N16" s="62">
        <f>'2qrt'!N16-'1qrt'!N16</f>
        <v>0</v>
      </c>
      <c r="O16" s="12">
        <f t="shared" si="2"/>
        <v>0</v>
      </c>
      <c r="P16" s="61">
        <f>'2qrt'!P16-'1qrt'!P16</f>
        <v>0</v>
      </c>
      <c r="Q16" s="61">
        <f>'2qrt'!Q16-'1qrt'!Q16</f>
        <v>0</v>
      </c>
      <c r="R16" s="61">
        <f>'2qrt'!R16-'1qrt'!R16</f>
        <v>0</v>
      </c>
      <c r="S16" s="12">
        <f t="shared" si="3"/>
        <v>0</v>
      </c>
      <c r="T16" s="18">
        <f t="shared" si="4"/>
        <v>0</v>
      </c>
      <c r="U16" s="14"/>
    </row>
    <row r="17" spans="2:21" ht="17">
      <c r="B17" s="19" t="s">
        <v>18</v>
      </c>
      <c r="C17" s="60">
        <f>full_approved!C19</f>
        <v>0</v>
      </c>
      <c r="D17" s="61">
        <f>'2qrt'!D17-'1qrt'!D17</f>
        <v>0</v>
      </c>
      <c r="E17" s="61">
        <f>'2qrt'!E17-'1qrt'!E17</f>
        <v>0</v>
      </c>
      <c r="F17" s="61">
        <f>'2qrt'!F17-'1qrt'!F17</f>
        <v>0</v>
      </c>
      <c r="G17" s="40">
        <f t="shared" si="0"/>
        <v>0</v>
      </c>
      <c r="H17" s="139">
        <f>'2qrt'!H17-'1qrt'!H17</f>
        <v>0</v>
      </c>
      <c r="I17" s="139">
        <f>'2qrt'!I17-'1qrt'!I17</f>
        <v>0</v>
      </c>
      <c r="J17" s="139">
        <f>'2qrt'!J17-'1qrt'!J17</f>
        <v>0</v>
      </c>
      <c r="K17" s="130">
        <f t="shared" si="1"/>
        <v>0</v>
      </c>
      <c r="L17" s="62">
        <f>'2qrt'!L17-'1qrt'!L17</f>
        <v>0</v>
      </c>
      <c r="M17" s="62">
        <f>'2qrt'!M17-'1qrt'!M17</f>
        <v>0</v>
      </c>
      <c r="N17" s="62">
        <f>'2qrt'!N17-'1qrt'!N17</f>
        <v>0</v>
      </c>
      <c r="O17" s="12">
        <f t="shared" si="2"/>
        <v>0</v>
      </c>
      <c r="P17" s="61">
        <f>'2qrt'!P17-'1qrt'!P17</f>
        <v>0</v>
      </c>
      <c r="Q17" s="61">
        <f>'2qrt'!Q17-'1qrt'!Q17</f>
        <v>0</v>
      </c>
      <c r="R17" s="61">
        <f>'2qrt'!R17-'1qrt'!R17</f>
        <v>0</v>
      </c>
      <c r="S17" s="12">
        <f t="shared" si="3"/>
        <v>0</v>
      </c>
      <c r="T17" s="18">
        <f t="shared" si="4"/>
        <v>0</v>
      </c>
      <c r="U17" s="14"/>
    </row>
    <row r="18" spans="2:21" ht="17">
      <c r="B18" s="19" t="s">
        <v>19</v>
      </c>
      <c r="C18" s="60">
        <f>full_approved!C20</f>
        <v>0</v>
      </c>
      <c r="D18" s="61">
        <f>'2qrt'!D18-'1qrt'!D18</f>
        <v>0</v>
      </c>
      <c r="E18" s="61">
        <f>'2qrt'!E18-'1qrt'!E18</f>
        <v>0</v>
      </c>
      <c r="F18" s="61">
        <f>'2qrt'!F18-'1qrt'!F18</f>
        <v>0</v>
      </c>
      <c r="G18" s="40">
        <f t="shared" si="0"/>
        <v>0</v>
      </c>
      <c r="H18" s="139">
        <f>'2qrt'!H18-'1qrt'!H18</f>
        <v>0</v>
      </c>
      <c r="I18" s="139">
        <f>'2qrt'!I18-'1qrt'!I18</f>
        <v>0</v>
      </c>
      <c r="J18" s="139">
        <f>'2qrt'!J18-'1qrt'!J18</f>
        <v>0</v>
      </c>
      <c r="K18" s="130">
        <f t="shared" si="1"/>
        <v>0</v>
      </c>
      <c r="L18" s="62">
        <f>'2qrt'!L18-'1qrt'!L18</f>
        <v>0</v>
      </c>
      <c r="M18" s="62">
        <f>'2qrt'!M18-'1qrt'!M18</f>
        <v>0</v>
      </c>
      <c r="N18" s="62">
        <f>'2qrt'!N18-'1qrt'!N18</f>
        <v>0</v>
      </c>
      <c r="O18" s="12">
        <f t="shared" si="2"/>
        <v>0</v>
      </c>
      <c r="P18" s="61">
        <f>'2qrt'!P18-'1qrt'!P18</f>
        <v>0</v>
      </c>
      <c r="Q18" s="61">
        <f>'2qrt'!Q18-'1qrt'!Q18</f>
        <v>0</v>
      </c>
      <c r="R18" s="61">
        <f>'2qrt'!R18-'1qrt'!R18</f>
        <v>0</v>
      </c>
      <c r="S18" s="12">
        <f t="shared" si="3"/>
        <v>0</v>
      </c>
      <c r="T18" s="18">
        <f t="shared" si="4"/>
        <v>0</v>
      </c>
      <c r="U18" s="14"/>
    </row>
    <row r="19" spans="2:21" ht="17">
      <c r="B19" s="19" t="s">
        <v>20</v>
      </c>
      <c r="C19" s="60">
        <f>full_approved!C21</f>
        <v>0</v>
      </c>
      <c r="D19" s="61">
        <f>'2qrt'!D19-'1qrt'!D19</f>
        <v>0</v>
      </c>
      <c r="E19" s="61">
        <f>'2qrt'!E19-'1qrt'!E19</f>
        <v>0</v>
      </c>
      <c r="F19" s="61">
        <f>'2qrt'!F19-'1qrt'!F19</f>
        <v>0</v>
      </c>
      <c r="G19" s="40">
        <f t="shared" si="0"/>
        <v>0</v>
      </c>
      <c r="H19" s="139">
        <f>'2qrt'!H19-'1qrt'!H19</f>
        <v>0</v>
      </c>
      <c r="I19" s="139">
        <f>'2qrt'!I19-'1qrt'!I19</f>
        <v>0</v>
      </c>
      <c r="J19" s="139">
        <f>'2qrt'!J19-'1qrt'!J19</f>
        <v>0</v>
      </c>
      <c r="K19" s="130">
        <f t="shared" si="1"/>
        <v>0</v>
      </c>
      <c r="L19" s="62">
        <f>'2qrt'!L19-'1qrt'!L19</f>
        <v>0</v>
      </c>
      <c r="M19" s="62">
        <f>'2qrt'!M19-'1qrt'!M19</f>
        <v>0</v>
      </c>
      <c r="N19" s="62">
        <f>'2qrt'!N19-'1qrt'!N19</f>
        <v>0</v>
      </c>
      <c r="O19" s="12">
        <f t="shared" si="2"/>
        <v>0</v>
      </c>
      <c r="P19" s="61">
        <f>'2qrt'!P19-'1qrt'!P19</f>
        <v>0</v>
      </c>
      <c r="Q19" s="61">
        <f>'2qrt'!Q19-'1qrt'!Q19</f>
        <v>0</v>
      </c>
      <c r="R19" s="61">
        <f>'2qrt'!R19-'1qrt'!R19</f>
        <v>0</v>
      </c>
      <c r="S19" s="12">
        <f t="shared" si="3"/>
        <v>0</v>
      </c>
      <c r="T19" s="18">
        <f t="shared" si="4"/>
        <v>0</v>
      </c>
      <c r="U19" s="3"/>
    </row>
    <row r="20" spans="2:21" ht="17">
      <c r="B20" s="19" t="s">
        <v>21</v>
      </c>
      <c r="C20" s="60">
        <f>full_approved!C22</f>
        <v>0</v>
      </c>
      <c r="D20" s="61">
        <f>'2qrt'!D20-'1qrt'!D20</f>
        <v>0</v>
      </c>
      <c r="E20" s="61">
        <f>'2qrt'!E20-'1qrt'!E20</f>
        <v>0</v>
      </c>
      <c r="F20" s="61">
        <f>'2qrt'!F20-'1qrt'!F20</f>
        <v>0</v>
      </c>
      <c r="G20" s="40">
        <f t="shared" si="0"/>
        <v>0</v>
      </c>
      <c r="H20" s="139">
        <f>'2qrt'!H20-'1qrt'!H20</f>
        <v>0</v>
      </c>
      <c r="I20" s="139">
        <f>'2qrt'!I20-'1qrt'!I20</f>
        <v>0</v>
      </c>
      <c r="J20" s="139">
        <f>'2qrt'!J20-'1qrt'!J20</f>
        <v>0</v>
      </c>
      <c r="K20" s="130">
        <f t="shared" si="1"/>
        <v>0</v>
      </c>
      <c r="L20" s="62">
        <f>'2qrt'!L20-'1qrt'!L20</f>
        <v>0</v>
      </c>
      <c r="M20" s="62">
        <f>'2qrt'!M20-'1qrt'!M20</f>
        <v>0</v>
      </c>
      <c r="N20" s="62">
        <f>'2qrt'!N20-'1qrt'!N20</f>
        <v>0</v>
      </c>
      <c r="O20" s="12">
        <f t="shared" si="2"/>
        <v>0</v>
      </c>
      <c r="P20" s="61">
        <f>'2qrt'!P20-'1qrt'!P20</f>
        <v>0</v>
      </c>
      <c r="Q20" s="61">
        <f>'2qrt'!Q20-'1qrt'!Q20</f>
        <v>0</v>
      </c>
      <c r="R20" s="61">
        <f>'2qrt'!R20-'1qrt'!R20</f>
        <v>0</v>
      </c>
      <c r="S20" s="12">
        <f t="shared" si="3"/>
        <v>0</v>
      </c>
      <c r="T20" s="18">
        <f t="shared" si="4"/>
        <v>0</v>
      </c>
    </row>
    <row r="21" spans="2:21" ht="17">
      <c r="B21" s="19" t="s">
        <v>22</v>
      </c>
      <c r="C21" s="60">
        <f>full_approved!C23</f>
        <v>0</v>
      </c>
      <c r="D21" s="61">
        <f>'2qrt'!D21-'1qrt'!D21</f>
        <v>0</v>
      </c>
      <c r="E21" s="61">
        <f>'2qrt'!E21-'1qrt'!E21</f>
        <v>0</v>
      </c>
      <c r="F21" s="61">
        <f>'2qrt'!F21-'1qrt'!F21</f>
        <v>0</v>
      </c>
      <c r="G21" s="40">
        <f t="shared" si="0"/>
        <v>0</v>
      </c>
      <c r="H21" s="139">
        <f>'2qrt'!H21-'1qrt'!H21</f>
        <v>0</v>
      </c>
      <c r="I21" s="139">
        <f>'2qrt'!I21-'1qrt'!I21</f>
        <v>0</v>
      </c>
      <c r="J21" s="139">
        <f>'2qrt'!J21-'1qrt'!J21</f>
        <v>0</v>
      </c>
      <c r="K21" s="130">
        <f t="shared" si="1"/>
        <v>0</v>
      </c>
      <c r="L21" s="62">
        <f>'2qrt'!L21-'1qrt'!L21</f>
        <v>0</v>
      </c>
      <c r="M21" s="62">
        <f>'2qrt'!M21-'1qrt'!M21</f>
        <v>0</v>
      </c>
      <c r="N21" s="62">
        <f>'2qrt'!N21-'1qrt'!N21</f>
        <v>0</v>
      </c>
      <c r="O21" s="12">
        <f t="shared" si="2"/>
        <v>0</v>
      </c>
      <c r="P21" s="61">
        <f>'2qrt'!P21-'1qrt'!P21</f>
        <v>0</v>
      </c>
      <c r="Q21" s="61">
        <f>'2qrt'!Q21-'1qrt'!Q21</f>
        <v>0</v>
      </c>
      <c r="R21" s="61">
        <f>'2qrt'!R21-'1qrt'!R21</f>
        <v>0</v>
      </c>
      <c r="S21" s="12">
        <f t="shared" si="3"/>
        <v>0</v>
      </c>
      <c r="T21" s="18">
        <f t="shared" si="4"/>
        <v>0</v>
      </c>
    </row>
    <row r="22" spans="2:21" ht="17">
      <c r="B22" s="19" t="s">
        <v>23</v>
      </c>
      <c r="C22" s="60">
        <f>full_approved!C24</f>
        <v>0</v>
      </c>
      <c r="D22" s="61">
        <f>'2qrt'!D22-'1qrt'!D22</f>
        <v>0</v>
      </c>
      <c r="E22" s="61">
        <f>'2qrt'!E22-'1qrt'!E22</f>
        <v>0</v>
      </c>
      <c r="F22" s="61">
        <f>'2qrt'!F22-'1qrt'!F22</f>
        <v>0</v>
      </c>
      <c r="G22" s="40">
        <f t="shared" si="0"/>
        <v>0</v>
      </c>
      <c r="H22" s="139">
        <f>'2qrt'!H22-'1qrt'!H22</f>
        <v>0</v>
      </c>
      <c r="I22" s="139">
        <f>'2qrt'!I22-'1qrt'!I22</f>
        <v>0</v>
      </c>
      <c r="J22" s="139">
        <f>'2qrt'!J22-'1qrt'!J22</f>
        <v>0</v>
      </c>
      <c r="K22" s="130">
        <f t="shared" si="1"/>
        <v>0</v>
      </c>
      <c r="L22" s="62">
        <f>'2qrt'!L22-'1qrt'!L22</f>
        <v>0</v>
      </c>
      <c r="M22" s="62">
        <f>'2qrt'!M22-'1qrt'!M22</f>
        <v>0</v>
      </c>
      <c r="N22" s="62">
        <f>'2qrt'!N22-'1qrt'!N22</f>
        <v>0</v>
      </c>
      <c r="O22" s="12">
        <f t="shared" si="2"/>
        <v>0</v>
      </c>
      <c r="P22" s="61">
        <f>'2qrt'!P22-'1qrt'!P22</f>
        <v>0</v>
      </c>
      <c r="Q22" s="61">
        <f>'2qrt'!Q22-'1qrt'!Q22</f>
        <v>0</v>
      </c>
      <c r="R22" s="61">
        <f>'2qrt'!R22-'1qrt'!R22</f>
        <v>0</v>
      </c>
      <c r="S22" s="12">
        <f t="shared" si="3"/>
        <v>0</v>
      </c>
      <c r="T22" s="18">
        <f t="shared" si="4"/>
        <v>0</v>
      </c>
    </row>
    <row r="23" spans="2:21" ht="17">
      <c r="B23" s="19" t="s">
        <v>24</v>
      </c>
      <c r="C23" s="60">
        <f>full_approved!C25</f>
        <v>0</v>
      </c>
      <c r="D23" s="61">
        <f>'2qrt'!D23-'1qrt'!D23</f>
        <v>0</v>
      </c>
      <c r="E23" s="61">
        <f>'2qrt'!E23-'1qrt'!E23</f>
        <v>0</v>
      </c>
      <c r="F23" s="61">
        <f>'2qrt'!F23-'1qrt'!F23</f>
        <v>0</v>
      </c>
      <c r="G23" s="40">
        <f t="shared" si="0"/>
        <v>0</v>
      </c>
      <c r="H23" s="139">
        <f>'2qrt'!H23-'1qrt'!H23</f>
        <v>0</v>
      </c>
      <c r="I23" s="139">
        <f>'2qrt'!I23-'1qrt'!I23</f>
        <v>0</v>
      </c>
      <c r="J23" s="139">
        <f>'2qrt'!J23-'1qrt'!J23</f>
        <v>0</v>
      </c>
      <c r="K23" s="130">
        <f t="shared" si="1"/>
        <v>0</v>
      </c>
      <c r="L23" s="62">
        <f>'2qrt'!L23-'1qrt'!L23</f>
        <v>0</v>
      </c>
      <c r="M23" s="62">
        <f>'2qrt'!M23-'1qrt'!M23</f>
        <v>0</v>
      </c>
      <c r="N23" s="62">
        <f>'2qrt'!N23-'1qrt'!N23</f>
        <v>0</v>
      </c>
      <c r="O23" s="12">
        <f t="shared" si="2"/>
        <v>0</v>
      </c>
      <c r="P23" s="61">
        <f>'2qrt'!P23-'1qrt'!P23</f>
        <v>0</v>
      </c>
      <c r="Q23" s="61">
        <f>'2qrt'!Q23-'1qrt'!Q23</f>
        <v>0</v>
      </c>
      <c r="R23" s="61">
        <f>'2qrt'!R23-'1qrt'!R23</f>
        <v>0</v>
      </c>
      <c r="S23" s="12">
        <f t="shared" si="3"/>
        <v>0</v>
      </c>
      <c r="T23" s="18">
        <f t="shared" si="4"/>
        <v>0</v>
      </c>
    </row>
    <row r="24" spans="2:21" ht="17">
      <c r="B24" s="19" t="s">
        <v>25</v>
      </c>
      <c r="C24" s="60">
        <f>full_approved!C26</f>
        <v>0</v>
      </c>
      <c r="D24" s="61">
        <f>'2qrt'!D24-'1qrt'!D24</f>
        <v>0</v>
      </c>
      <c r="E24" s="61">
        <f>'2qrt'!E24-'1qrt'!E24</f>
        <v>0</v>
      </c>
      <c r="F24" s="61">
        <f>'2qrt'!F24-'1qrt'!F24</f>
        <v>0</v>
      </c>
      <c r="G24" s="40">
        <f t="shared" si="0"/>
        <v>0</v>
      </c>
      <c r="H24" s="139">
        <f>'2qrt'!H24-'1qrt'!H24</f>
        <v>0</v>
      </c>
      <c r="I24" s="139">
        <f>'2qrt'!I24-'1qrt'!I24</f>
        <v>0</v>
      </c>
      <c r="J24" s="139">
        <f>'2qrt'!J24-'1qrt'!J24</f>
        <v>0</v>
      </c>
      <c r="K24" s="130">
        <f t="shared" si="1"/>
        <v>0</v>
      </c>
      <c r="L24" s="62">
        <f>'2qrt'!L24-'1qrt'!L24</f>
        <v>0</v>
      </c>
      <c r="M24" s="62">
        <f>'2qrt'!M24-'1qrt'!M24</f>
        <v>0</v>
      </c>
      <c r="N24" s="62">
        <f>'2qrt'!N24-'1qrt'!N24</f>
        <v>0</v>
      </c>
      <c r="O24" s="12">
        <f t="shared" si="2"/>
        <v>0</v>
      </c>
      <c r="P24" s="61">
        <f>'2qrt'!P24-'1qrt'!P24</f>
        <v>0</v>
      </c>
      <c r="Q24" s="61">
        <f>'2qrt'!Q24-'1qrt'!Q24</f>
        <v>0</v>
      </c>
      <c r="R24" s="61">
        <f>'2qrt'!R24-'1qrt'!R24</f>
        <v>0</v>
      </c>
      <c r="S24" s="12">
        <f t="shared" si="3"/>
        <v>0</v>
      </c>
      <c r="T24" s="18">
        <f t="shared" si="4"/>
        <v>0</v>
      </c>
    </row>
    <row r="25" spans="2:21" ht="14.25" customHeight="1">
      <c r="B25" s="19" t="s">
        <v>26</v>
      </c>
      <c r="C25" s="60">
        <f>full_approved!C27</f>
        <v>0</v>
      </c>
      <c r="D25" s="61">
        <f>'2qrt'!D25-'1qrt'!D25</f>
        <v>0</v>
      </c>
      <c r="E25" s="61">
        <f>'2qrt'!E25-'1qrt'!E25</f>
        <v>0</v>
      </c>
      <c r="F25" s="61">
        <f>'2qrt'!F25-'1qrt'!F25</f>
        <v>0</v>
      </c>
      <c r="G25" s="40">
        <f t="shared" si="0"/>
        <v>0</v>
      </c>
      <c r="H25" s="139">
        <f>'2qrt'!H25-'1qrt'!H25</f>
        <v>0</v>
      </c>
      <c r="I25" s="139">
        <f>'2qrt'!I25-'1qrt'!I25</f>
        <v>0</v>
      </c>
      <c r="J25" s="139">
        <f>'2qrt'!J25-'1qrt'!J25</f>
        <v>0</v>
      </c>
      <c r="K25" s="130">
        <f t="shared" si="1"/>
        <v>0</v>
      </c>
      <c r="L25" s="62">
        <f>'2qrt'!L25-'1qrt'!L25</f>
        <v>0</v>
      </c>
      <c r="M25" s="62">
        <f>'2qrt'!M25-'1qrt'!M25</f>
        <v>0</v>
      </c>
      <c r="N25" s="62">
        <f>'2qrt'!N25-'1qrt'!N25</f>
        <v>0</v>
      </c>
      <c r="O25" s="12">
        <f t="shared" si="2"/>
        <v>0</v>
      </c>
      <c r="P25" s="61">
        <f>'2qrt'!P25-'1qrt'!P25</f>
        <v>0</v>
      </c>
      <c r="Q25" s="61">
        <f>'2qrt'!Q25-'1qrt'!Q25</f>
        <v>0</v>
      </c>
      <c r="R25" s="61">
        <f>'2qrt'!R25-'1qrt'!R25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41">
        <f t="shared" si="5"/>
        <v>0</v>
      </c>
      <c r="H26" s="133">
        <f t="shared" si="5"/>
        <v>0</v>
      </c>
      <c r="I26" s="134">
        <f t="shared" si="5"/>
        <v>0</v>
      </c>
      <c r="J26" s="134">
        <f t="shared" si="5"/>
        <v>0</v>
      </c>
      <c r="K26" s="135">
        <f t="shared" si="5"/>
        <v>0</v>
      </c>
      <c r="L26" s="46">
        <f t="shared" si="5"/>
        <v>0</v>
      </c>
      <c r="M26" s="21">
        <f t="shared" si="5"/>
        <v>0</v>
      </c>
      <c r="N26" s="21">
        <f t="shared" si="5"/>
        <v>0</v>
      </c>
      <c r="O26" s="21">
        <f t="shared" si="5"/>
        <v>0</v>
      </c>
      <c r="P26" s="21">
        <f t="shared" si="5"/>
        <v>0</v>
      </c>
      <c r="Q26" s="21">
        <f t="shared" si="5"/>
        <v>0</v>
      </c>
      <c r="R26" s="21">
        <f t="shared" si="5"/>
        <v>0</v>
      </c>
      <c r="S26" s="21">
        <f t="shared" si="5"/>
        <v>0</v>
      </c>
      <c r="T26" s="66">
        <f t="shared" si="5"/>
        <v>0</v>
      </c>
      <c r="U26" s="3"/>
    </row>
    <row r="27" spans="2:21">
      <c r="B27" s="22" t="s">
        <v>56</v>
      </c>
      <c r="C27" s="23"/>
      <c r="D27" s="23"/>
      <c r="E27" s="24"/>
      <c r="F27" s="24"/>
      <c r="G27" s="25"/>
      <c r="H27" s="47"/>
      <c r="I27" s="48"/>
      <c r="J27" s="49"/>
      <c r="K27" s="36"/>
      <c r="L27" s="27"/>
      <c r="M27" s="27"/>
      <c r="N27" s="28"/>
      <c r="O27" s="23" t="s">
        <v>57</v>
      </c>
      <c r="P27" s="69"/>
      <c r="Q27" s="69"/>
      <c r="R27" s="69"/>
      <c r="S27" s="69"/>
      <c r="T27" s="70"/>
    </row>
    <row r="28" spans="2:21">
      <c r="B28" s="237" t="e">
        <f>'2qrt'!E28:I32</f>
        <v>#VALUE!</v>
      </c>
      <c r="C28" s="238"/>
      <c r="D28" s="238"/>
      <c r="E28" s="238"/>
      <c r="F28" s="238"/>
      <c r="G28" s="238"/>
      <c r="H28" s="238"/>
      <c r="I28" s="238"/>
      <c r="J28" s="196" t="s">
        <v>59</v>
      </c>
      <c r="K28" s="197"/>
      <c r="L28" s="197"/>
      <c r="M28" s="197"/>
      <c r="N28" s="198"/>
      <c r="O28" s="241" t="s">
        <v>60</v>
      </c>
      <c r="P28" s="241"/>
      <c r="Q28" s="241"/>
      <c r="R28" s="241"/>
      <c r="S28" s="241"/>
      <c r="T28" s="242"/>
    </row>
    <row r="29" spans="2:21">
      <c r="B29" s="237"/>
      <c r="C29" s="238"/>
      <c r="D29" s="238"/>
      <c r="E29" s="238"/>
      <c r="F29" s="238"/>
      <c r="G29" s="238"/>
      <c r="H29" s="238"/>
      <c r="I29" s="238"/>
      <c r="J29" s="196"/>
      <c r="K29" s="197"/>
      <c r="L29" s="197"/>
      <c r="M29" s="197"/>
      <c r="N29" s="198"/>
      <c r="O29" s="241"/>
      <c r="P29" s="241"/>
      <c r="Q29" s="241"/>
      <c r="R29" s="241"/>
      <c r="S29" s="241"/>
      <c r="T29" s="242"/>
    </row>
    <row r="30" spans="2:21">
      <c r="B30" s="237"/>
      <c r="C30" s="238"/>
      <c r="D30" s="238"/>
      <c r="E30" s="238"/>
      <c r="F30" s="238"/>
      <c r="G30" s="238"/>
      <c r="H30" s="238"/>
      <c r="I30" s="238"/>
      <c r="J30" s="196"/>
      <c r="K30" s="197"/>
      <c r="L30" s="197"/>
      <c r="M30" s="197"/>
      <c r="N30" s="198"/>
      <c r="O30" s="241"/>
      <c r="P30" s="241"/>
      <c r="Q30" s="241"/>
      <c r="R30" s="241"/>
      <c r="S30" s="241"/>
      <c r="T30" s="242"/>
    </row>
    <row r="31" spans="2:21">
      <c r="B31" s="237"/>
      <c r="C31" s="238"/>
      <c r="D31" s="238"/>
      <c r="E31" s="238"/>
      <c r="F31" s="238"/>
      <c r="G31" s="238"/>
      <c r="H31" s="238"/>
      <c r="I31" s="238"/>
      <c r="J31" s="196"/>
      <c r="K31" s="197"/>
      <c r="L31" s="197"/>
      <c r="M31" s="197"/>
      <c r="N31" s="198"/>
      <c r="O31" s="241"/>
      <c r="P31" s="241"/>
      <c r="Q31" s="241"/>
      <c r="R31" s="241"/>
      <c r="S31" s="241"/>
      <c r="T31" s="242"/>
    </row>
    <row r="32" spans="2:21">
      <c r="B32" s="239"/>
      <c r="C32" s="240"/>
      <c r="D32" s="240"/>
      <c r="E32" s="240"/>
      <c r="F32" s="240"/>
      <c r="G32" s="240"/>
      <c r="H32" s="240"/>
      <c r="I32" s="240"/>
      <c r="J32" s="199"/>
      <c r="K32" s="200"/>
      <c r="L32" s="200"/>
      <c r="M32" s="200"/>
      <c r="N32" s="201"/>
      <c r="O32" s="243"/>
      <c r="P32" s="243"/>
      <c r="Q32" s="243"/>
      <c r="R32" s="243"/>
      <c r="S32" s="243"/>
      <c r="T32" s="244"/>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251"/>
      <c r="C34" s="252"/>
      <c r="D34" s="252"/>
      <c r="E34" s="253"/>
      <c r="F34" s="254"/>
      <c r="G34" s="252"/>
      <c r="H34" s="252"/>
      <c r="I34" s="253"/>
      <c r="J34" s="254"/>
      <c r="K34" s="252"/>
      <c r="L34" s="252"/>
      <c r="M34" s="252"/>
      <c r="N34" s="252"/>
      <c r="O34" s="252"/>
      <c r="P34" s="252"/>
      <c r="Q34" s="253"/>
      <c r="R34" s="254"/>
      <c r="S34" s="252"/>
      <c r="T34" s="258"/>
    </row>
    <row r="35" spans="2:20" ht="14.25" customHeight="1">
      <c r="B35" s="251"/>
      <c r="C35" s="252"/>
      <c r="D35" s="252"/>
      <c r="E35" s="253"/>
      <c r="F35" s="254"/>
      <c r="G35" s="252"/>
      <c r="H35" s="252"/>
      <c r="I35" s="253"/>
      <c r="J35" s="254"/>
      <c r="K35" s="252"/>
      <c r="L35" s="252"/>
      <c r="M35" s="252"/>
      <c r="N35" s="252"/>
      <c r="O35" s="252"/>
      <c r="P35" s="252"/>
      <c r="Q35" s="253"/>
      <c r="R35" s="254"/>
      <c r="S35" s="252"/>
      <c r="T35" s="258"/>
    </row>
    <row r="36" spans="2:20" ht="14.25" customHeight="1">
      <c r="B36" s="251"/>
      <c r="C36" s="252"/>
      <c r="D36" s="252"/>
      <c r="E36" s="253"/>
      <c r="F36" s="254"/>
      <c r="G36" s="252"/>
      <c r="H36" s="252"/>
      <c r="I36" s="253"/>
      <c r="J36" s="254"/>
      <c r="K36" s="252"/>
      <c r="L36" s="252"/>
      <c r="M36" s="252"/>
      <c r="N36" s="252"/>
      <c r="O36" s="252"/>
      <c r="P36" s="252"/>
      <c r="Q36" s="253"/>
      <c r="R36" s="254"/>
      <c r="S36" s="252"/>
      <c r="T36" s="258"/>
    </row>
    <row r="37" spans="2:20" ht="14.25" customHeight="1">
      <c r="B37" s="251"/>
      <c r="C37" s="252"/>
      <c r="D37" s="252"/>
      <c r="E37" s="253"/>
      <c r="F37" s="254"/>
      <c r="G37" s="252"/>
      <c r="H37" s="252"/>
      <c r="I37" s="253"/>
      <c r="J37" s="254"/>
      <c r="K37" s="252"/>
      <c r="L37" s="252"/>
      <c r="M37" s="252"/>
      <c r="N37" s="252"/>
      <c r="O37" s="252"/>
      <c r="P37" s="252"/>
      <c r="Q37" s="253"/>
      <c r="R37" s="254"/>
      <c r="S37" s="252"/>
      <c r="T37" s="258"/>
    </row>
    <row r="38" spans="2:20" ht="17" thickBot="1">
      <c r="B38" s="260" t="s">
        <v>65</v>
      </c>
      <c r="C38" s="261"/>
      <c r="D38" s="261"/>
      <c r="E38" s="262"/>
      <c r="F38" s="255"/>
      <c r="G38" s="256"/>
      <c r="H38" s="256"/>
      <c r="I38" s="257"/>
      <c r="J38" s="263" t="s">
        <v>65</v>
      </c>
      <c r="K38" s="261"/>
      <c r="L38" s="261"/>
      <c r="M38" s="261"/>
      <c r="N38" s="261"/>
      <c r="O38" s="261"/>
      <c r="P38" s="261"/>
      <c r="Q38" s="262"/>
      <c r="R38" s="255"/>
      <c r="S38" s="256"/>
      <c r="T38" s="259"/>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13" priority="1" operator="lessThan">
      <formula>-500</formula>
    </cfRule>
    <cfRule type="cellIs" dxfId="12" priority="2" operator="greaterThan">
      <formula>500</formula>
    </cfRule>
    <cfRule type="cellIs" dxfId="11" priority="3" operator="lessThan">
      <formula>0</formula>
    </cfRule>
    <cfRule type="cellIs" dxfId="10" priority="4" operator="greater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U39"/>
  <sheetViews>
    <sheetView zoomScale="40" zoomScaleNormal="40" workbookViewId="0">
      <selection activeCell="O3" sqref="O3:O5"/>
    </sheetView>
  </sheetViews>
  <sheetFormatPr baseColWidth="10" defaultColWidth="15.6640625" defaultRowHeight="16"/>
  <cols>
    <col min="1" max="1" width="9.1640625" style="158" customWidth="1"/>
    <col min="2" max="2" width="47.83203125" style="158" bestFit="1" customWidth="1"/>
    <col min="3" max="20" width="20.83203125" style="158" customWidth="1"/>
    <col min="21" max="16384" width="15.6640625" style="158"/>
  </cols>
  <sheetData>
    <row r="1" spans="2:21" ht="17" thickBot="1"/>
    <row r="2" spans="2:21" ht="14.25" customHeight="1" thickTop="1">
      <c r="B2" s="204" t="str">
        <f>full_approved!B2</f>
        <v>[insert FC name]</v>
      </c>
      <c r="C2" s="205"/>
      <c r="D2" s="159"/>
      <c r="E2" s="160"/>
      <c r="F2" s="159"/>
      <c r="G2" s="159"/>
      <c r="H2" s="159"/>
      <c r="I2" s="160"/>
      <c r="J2" s="159"/>
      <c r="K2" s="159"/>
      <c r="L2" s="159"/>
      <c r="M2" s="159"/>
      <c r="N2" s="159"/>
      <c r="O2" s="159"/>
      <c r="P2" s="159"/>
      <c r="Q2" s="159"/>
      <c r="R2" s="159"/>
      <c r="S2" s="159"/>
      <c r="T2" s="161"/>
    </row>
    <row r="3" spans="2:21" ht="14.25" customHeight="1">
      <c r="B3" s="118" t="s">
        <v>1</v>
      </c>
      <c r="C3" s="121" t="str">
        <f>full_approved!C3</f>
        <v>[insert fiscal]</v>
      </c>
      <c r="D3" s="136"/>
      <c r="E3" s="136"/>
      <c r="F3" s="136"/>
      <c r="G3" s="206" t="s">
        <v>30</v>
      </c>
      <c r="H3" s="136"/>
      <c r="I3" s="136"/>
      <c r="J3" s="136"/>
      <c r="K3" s="206" t="s">
        <v>32</v>
      </c>
      <c r="L3" s="136"/>
      <c r="M3" s="136"/>
      <c r="N3" s="136"/>
      <c r="O3" s="206" t="s">
        <v>33</v>
      </c>
      <c r="P3" s="136" t="s">
        <v>31</v>
      </c>
      <c r="Q3" s="136" t="s">
        <v>31</v>
      </c>
      <c r="R3" s="136" t="s">
        <v>31</v>
      </c>
      <c r="S3" s="206" t="s">
        <v>34</v>
      </c>
      <c r="T3" s="116"/>
      <c r="U3" s="162"/>
    </row>
    <row r="4" spans="2:21" ht="17">
      <c r="B4" s="120" t="s">
        <v>35</v>
      </c>
      <c r="C4" s="67">
        <f>full_approved!C7</f>
        <v>120000</v>
      </c>
      <c r="D4" s="137" t="s">
        <v>36</v>
      </c>
      <c r="E4" s="137" t="s">
        <v>36</v>
      </c>
      <c r="F4" s="137" t="s">
        <v>36</v>
      </c>
      <c r="G4" s="207"/>
      <c r="H4" s="138" t="s">
        <v>36</v>
      </c>
      <c r="I4" s="138" t="s">
        <v>36</v>
      </c>
      <c r="J4" s="138" t="s">
        <v>36</v>
      </c>
      <c r="K4" s="207"/>
      <c r="L4" s="138" t="s">
        <v>36</v>
      </c>
      <c r="M4" s="138" t="s">
        <v>36</v>
      </c>
      <c r="N4" s="138" t="s">
        <v>36</v>
      </c>
      <c r="O4" s="207"/>
      <c r="P4" s="138" t="s">
        <v>36</v>
      </c>
      <c r="Q4" s="138" t="s">
        <v>36</v>
      </c>
      <c r="R4" s="138" t="s">
        <v>36</v>
      </c>
      <c r="S4" s="207"/>
      <c r="T4" s="117"/>
      <c r="U4" s="163"/>
    </row>
    <row r="5" spans="2:21" ht="17">
      <c r="B5" s="7" t="s">
        <v>37</v>
      </c>
      <c r="C5" s="8" t="s">
        <v>38</v>
      </c>
      <c r="D5" s="9" t="s">
        <v>39</v>
      </c>
      <c r="E5" s="9" t="s">
        <v>40</v>
      </c>
      <c r="F5" s="9" t="s">
        <v>41</v>
      </c>
      <c r="G5" s="208"/>
      <c r="H5" s="9" t="s">
        <v>42</v>
      </c>
      <c r="I5" s="9" t="s">
        <v>43</v>
      </c>
      <c r="J5" s="9" t="s">
        <v>44</v>
      </c>
      <c r="K5" s="208"/>
      <c r="L5" s="9" t="s">
        <v>45</v>
      </c>
      <c r="M5" s="9" t="s">
        <v>46</v>
      </c>
      <c r="N5" s="9" t="s">
        <v>47</v>
      </c>
      <c r="O5" s="208"/>
      <c r="P5" s="9" t="s">
        <v>48</v>
      </c>
      <c r="Q5" s="9" t="s">
        <v>49</v>
      </c>
      <c r="R5" s="9" t="s">
        <v>50</v>
      </c>
      <c r="S5" s="208"/>
      <c r="T5" s="10" t="s">
        <v>51</v>
      </c>
      <c r="U5" s="162"/>
    </row>
    <row r="6" spans="2:21" ht="14.25" customHeight="1">
      <c r="B6" s="11" t="s">
        <v>7</v>
      </c>
      <c r="C6" s="12"/>
      <c r="D6" s="38"/>
      <c r="E6" s="38"/>
      <c r="F6" s="38"/>
      <c r="G6" s="12"/>
      <c r="H6" s="38"/>
      <c r="I6" s="38"/>
      <c r="J6" s="38"/>
      <c r="K6" s="12"/>
      <c r="L6" s="38"/>
      <c r="M6" s="38"/>
      <c r="N6" s="38"/>
      <c r="O6" s="12"/>
      <c r="P6" s="38"/>
      <c r="Q6" s="38"/>
      <c r="R6" s="38"/>
      <c r="S6" s="12"/>
      <c r="T6" s="13"/>
      <c r="U6" s="164"/>
    </row>
    <row r="7" spans="2:21" ht="14.25" customHeight="1">
      <c r="B7" s="15" t="s">
        <v>8</v>
      </c>
      <c r="C7" s="60">
        <f>full_approved!C9</f>
        <v>0</v>
      </c>
      <c r="D7" s="17">
        <f>'2qrt'!D7</f>
        <v>0</v>
      </c>
      <c r="E7" s="17">
        <f>'2qrt'!E7</f>
        <v>0</v>
      </c>
      <c r="F7" s="17">
        <f>'2qrt'!F7</f>
        <v>0</v>
      </c>
      <c r="G7" s="12">
        <f>SUM(D7:F7)</f>
        <v>0</v>
      </c>
      <c r="H7" s="17">
        <f>'2qrt'!H7</f>
        <v>0</v>
      </c>
      <c r="I7" s="17">
        <f>'2qrt'!I7</f>
        <v>0</v>
      </c>
      <c r="J7" s="17">
        <f>'2qrt'!J7</f>
        <v>0</v>
      </c>
      <c r="K7" s="12">
        <f>SUM(H7:J7)</f>
        <v>0</v>
      </c>
      <c r="L7" s="17">
        <f>'2qrt'!L7</f>
        <v>0</v>
      </c>
      <c r="M7" s="17">
        <f>'2qrt'!M7</f>
        <v>0</v>
      </c>
      <c r="N7" s="17">
        <f>'2qrt'!N7</f>
        <v>0</v>
      </c>
      <c r="O7" s="12">
        <f>SUM(L7:N7)</f>
        <v>0</v>
      </c>
      <c r="P7" s="17">
        <f>'2qrt'!P7</f>
        <v>0</v>
      </c>
      <c r="Q7" s="17">
        <f>'2qrt'!Q7</f>
        <v>0</v>
      </c>
      <c r="R7" s="17">
        <f>'2qrt'!R7</f>
        <v>0</v>
      </c>
      <c r="S7" s="12">
        <f>SUM(P7:R7)</f>
        <v>0</v>
      </c>
      <c r="T7" s="18">
        <f>G7+K7+O7+S7</f>
        <v>0</v>
      </c>
      <c r="U7" s="164"/>
    </row>
    <row r="8" spans="2:21" ht="14.25" customHeight="1">
      <c r="B8" s="15" t="s">
        <v>52</v>
      </c>
      <c r="C8" s="60">
        <f>full_approved!C10</f>
        <v>0</v>
      </c>
      <c r="D8" s="17">
        <f>'2qrt'!D8</f>
        <v>0</v>
      </c>
      <c r="E8" s="17">
        <f>'2qrt'!E8</f>
        <v>0</v>
      </c>
      <c r="F8" s="17">
        <f>'2qrt'!F8</f>
        <v>0</v>
      </c>
      <c r="G8" s="12">
        <f t="shared" ref="G8:G25" si="0">SUM(D8:F8)</f>
        <v>0</v>
      </c>
      <c r="H8" s="17">
        <f>'2qrt'!H8</f>
        <v>0</v>
      </c>
      <c r="I8" s="17">
        <f>'2qrt'!I8</f>
        <v>0</v>
      </c>
      <c r="J8" s="17">
        <f>'2qrt'!J8</f>
        <v>0</v>
      </c>
      <c r="K8" s="12">
        <f t="shared" ref="K8:K25" si="1">SUM(H8:J8)</f>
        <v>0</v>
      </c>
      <c r="L8" s="17">
        <f>'2qrt'!L8</f>
        <v>0</v>
      </c>
      <c r="M8" s="17">
        <f>'2qrt'!M8</f>
        <v>0</v>
      </c>
      <c r="N8" s="17">
        <f>'2qrt'!N8</f>
        <v>0</v>
      </c>
      <c r="O8" s="12">
        <f t="shared" ref="O8:O25" si="2">SUM(L8:N8)</f>
        <v>0</v>
      </c>
      <c r="P8" s="17">
        <f>'2qrt'!P8</f>
        <v>0</v>
      </c>
      <c r="Q8" s="17">
        <f>'2qrt'!Q8</f>
        <v>0</v>
      </c>
      <c r="R8" s="17">
        <f>'2qrt'!R8</f>
        <v>0</v>
      </c>
      <c r="S8" s="12">
        <f t="shared" ref="S8:S25" si="3">SUM(P8:R8)</f>
        <v>0</v>
      </c>
      <c r="T8" s="18">
        <f t="shared" ref="T8:T25" si="4">G8+K8+O8+S8</f>
        <v>0</v>
      </c>
      <c r="U8" s="164"/>
    </row>
    <row r="9" spans="2:21" ht="14.25" customHeight="1">
      <c r="B9" s="15" t="s">
        <v>10</v>
      </c>
      <c r="C9" s="60">
        <f>full_approved!C11</f>
        <v>0</v>
      </c>
      <c r="D9" s="17">
        <f>'2qrt'!D9</f>
        <v>0</v>
      </c>
      <c r="E9" s="17">
        <f>'2qrt'!E9</f>
        <v>0</v>
      </c>
      <c r="F9" s="17">
        <f>'2qrt'!F9</f>
        <v>0</v>
      </c>
      <c r="G9" s="12">
        <f t="shared" si="0"/>
        <v>0</v>
      </c>
      <c r="H9" s="17">
        <f>'2qrt'!H9</f>
        <v>0</v>
      </c>
      <c r="I9" s="17">
        <f>'2qrt'!I9</f>
        <v>0</v>
      </c>
      <c r="J9" s="17">
        <f>'2qrt'!J9</f>
        <v>0</v>
      </c>
      <c r="K9" s="12">
        <f t="shared" si="1"/>
        <v>0</v>
      </c>
      <c r="L9" s="17">
        <f>'2qrt'!L9</f>
        <v>0</v>
      </c>
      <c r="M9" s="17">
        <f>'2qrt'!M9</f>
        <v>0</v>
      </c>
      <c r="N9" s="17">
        <f>'2qrt'!N9</f>
        <v>0</v>
      </c>
      <c r="O9" s="12">
        <f t="shared" si="2"/>
        <v>0</v>
      </c>
      <c r="P9" s="17">
        <f>'2qrt'!P9</f>
        <v>0</v>
      </c>
      <c r="Q9" s="17">
        <f>'2qrt'!Q9</f>
        <v>0</v>
      </c>
      <c r="R9" s="17">
        <f>'2qrt'!R9</f>
        <v>0</v>
      </c>
      <c r="S9" s="12">
        <f t="shared" si="3"/>
        <v>0</v>
      </c>
      <c r="T9" s="18">
        <f t="shared" si="4"/>
        <v>0</v>
      </c>
      <c r="U9" s="164"/>
    </row>
    <row r="10" spans="2:21" ht="14.25" customHeight="1">
      <c r="B10" s="15" t="s">
        <v>53</v>
      </c>
      <c r="C10" s="60">
        <f>full_approved!C12</f>
        <v>0</v>
      </c>
      <c r="D10" s="17">
        <f>'2qrt'!D10</f>
        <v>0</v>
      </c>
      <c r="E10" s="17">
        <f>'2qrt'!E10</f>
        <v>0</v>
      </c>
      <c r="F10" s="17">
        <f>'2qrt'!F10</f>
        <v>0</v>
      </c>
      <c r="G10" s="12">
        <f t="shared" si="0"/>
        <v>0</v>
      </c>
      <c r="H10" s="17">
        <f>'2qrt'!H10</f>
        <v>0</v>
      </c>
      <c r="I10" s="17">
        <f>'2qrt'!I10</f>
        <v>0</v>
      </c>
      <c r="J10" s="17">
        <f>'2qrt'!J10</f>
        <v>0</v>
      </c>
      <c r="K10" s="12">
        <f t="shared" si="1"/>
        <v>0</v>
      </c>
      <c r="L10" s="17">
        <f>'2qrt'!L10</f>
        <v>0</v>
      </c>
      <c r="M10" s="17">
        <f>'2qrt'!M10</f>
        <v>0</v>
      </c>
      <c r="N10" s="17">
        <f>'2qrt'!N10</f>
        <v>0</v>
      </c>
      <c r="O10" s="12">
        <f t="shared" si="2"/>
        <v>0</v>
      </c>
      <c r="P10" s="17">
        <f>'2qrt'!P10</f>
        <v>0</v>
      </c>
      <c r="Q10" s="17">
        <f>'2qrt'!Q10</f>
        <v>0</v>
      </c>
      <c r="R10" s="17">
        <f>'2qrt'!R10</f>
        <v>0</v>
      </c>
      <c r="S10" s="12">
        <f t="shared" si="3"/>
        <v>0</v>
      </c>
      <c r="T10" s="18">
        <f t="shared" si="4"/>
        <v>0</v>
      </c>
      <c r="U10" s="164"/>
    </row>
    <row r="11" spans="2:21" ht="14.25" customHeight="1">
      <c r="B11" s="15" t="s">
        <v>54</v>
      </c>
      <c r="C11" s="60">
        <f>full_approved!C13</f>
        <v>0</v>
      </c>
      <c r="D11" s="17">
        <f>'2qrt'!D11</f>
        <v>0</v>
      </c>
      <c r="E11" s="17">
        <f>'2qrt'!E11</f>
        <v>0</v>
      </c>
      <c r="F11" s="17">
        <f>'2qrt'!F11</f>
        <v>0</v>
      </c>
      <c r="G11" s="12">
        <f t="shared" si="0"/>
        <v>0</v>
      </c>
      <c r="H11" s="17">
        <f>'2qrt'!H11</f>
        <v>0</v>
      </c>
      <c r="I11" s="17">
        <f>'2qrt'!I11</f>
        <v>0</v>
      </c>
      <c r="J11" s="17">
        <f>'2qrt'!J11</f>
        <v>0</v>
      </c>
      <c r="K11" s="12">
        <f t="shared" si="1"/>
        <v>0</v>
      </c>
      <c r="L11" s="17">
        <f>'2qrt'!L11</f>
        <v>0</v>
      </c>
      <c r="M11" s="17">
        <f>'2qrt'!M11</f>
        <v>0</v>
      </c>
      <c r="N11" s="17">
        <f>'2qrt'!N11</f>
        <v>0</v>
      </c>
      <c r="O11" s="12">
        <f t="shared" si="2"/>
        <v>0</v>
      </c>
      <c r="P11" s="17">
        <f>'2qrt'!P11</f>
        <v>0</v>
      </c>
      <c r="Q11" s="17">
        <f>'2qrt'!Q11</f>
        <v>0</v>
      </c>
      <c r="R11" s="17">
        <f>'2qrt'!R11</f>
        <v>0</v>
      </c>
      <c r="S11" s="12">
        <f t="shared" si="3"/>
        <v>0</v>
      </c>
      <c r="T11" s="18">
        <f t="shared" si="4"/>
        <v>0</v>
      </c>
      <c r="U11" s="164"/>
    </row>
    <row r="12" spans="2:21" ht="14.25" customHeight="1">
      <c r="B12" s="11" t="s">
        <v>13</v>
      </c>
      <c r="C12" s="12"/>
      <c r="D12" s="38"/>
      <c r="E12" s="38"/>
      <c r="F12" s="38"/>
      <c r="G12" s="12"/>
      <c r="H12" s="38"/>
      <c r="I12" s="38"/>
      <c r="J12" s="38"/>
      <c r="K12" s="12"/>
      <c r="L12" s="38"/>
      <c r="M12" s="38"/>
      <c r="N12" s="38"/>
      <c r="O12" s="12"/>
      <c r="P12" s="38"/>
      <c r="Q12" s="38"/>
      <c r="R12" s="38"/>
      <c r="S12" s="12"/>
      <c r="T12" s="13"/>
      <c r="U12" s="164"/>
    </row>
    <row r="13" spans="2:21" ht="17">
      <c r="B13" s="19" t="s">
        <v>14</v>
      </c>
      <c r="C13" s="60">
        <f>full_approved!C15</f>
        <v>0</v>
      </c>
      <c r="D13" s="17">
        <f>'2qrt'!D13</f>
        <v>0</v>
      </c>
      <c r="E13" s="17">
        <f>'2qrt'!E13</f>
        <v>0</v>
      </c>
      <c r="F13" s="17">
        <f>'2qrt'!F13</f>
        <v>0</v>
      </c>
      <c r="G13" s="12">
        <f t="shared" si="0"/>
        <v>0</v>
      </c>
      <c r="H13" s="17">
        <f>'2qrt'!H13</f>
        <v>0</v>
      </c>
      <c r="I13" s="17">
        <f>'2qrt'!I13</f>
        <v>0</v>
      </c>
      <c r="J13" s="17">
        <f>'2qrt'!J13</f>
        <v>0</v>
      </c>
      <c r="K13" s="12">
        <f t="shared" si="1"/>
        <v>0</v>
      </c>
      <c r="L13" s="17">
        <f>'2qrt'!L13</f>
        <v>0</v>
      </c>
      <c r="M13" s="17">
        <f>'2qrt'!M13</f>
        <v>0</v>
      </c>
      <c r="N13" s="17">
        <f>'2qrt'!N13</f>
        <v>0</v>
      </c>
      <c r="O13" s="12">
        <f t="shared" si="2"/>
        <v>0</v>
      </c>
      <c r="P13" s="17">
        <f>'2qrt'!P13</f>
        <v>0</v>
      </c>
      <c r="Q13" s="17">
        <f>'2qrt'!Q13</f>
        <v>0</v>
      </c>
      <c r="R13" s="17">
        <f>'2qrt'!R13</f>
        <v>0</v>
      </c>
      <c r="S13" s="12">
        <f t="shared" si="3"/>
        <v>0</v>
      </c>
      <c r="T13" s="18">
        <f t="shared" si="4"/>
        <v>0</v>
      </c>
      <c r="U13" s="164"/>
    </row>
    <row r="14" spans="2:21" ht="17">
      <c r="B14" s="19" t="s">
        <v>15</v>
      </c>
      <c r="C14" s="60">
        <f>full_approved!C16</f>
        <v>0</v>
      </c>
      <c r="D14" s="17">
        <f>'2qrt'!D14</f>
        <v>0</v>
      </c>
      <c r="E14" s="17">
        <f>'2qrt'!E14</f>
        <v>0</v>
      </c>
      <c r="F14" s="17">
        <f>'2qrt'!F14</f>
        <v>0</v>
      </c>
      <c r="G14" s="12">
        <f t="shared" si="0"/>
        <v>0</v>
      </c>
      <c r="H14" s="17">
        <f>'2qrt'!H14</f>
        <v>0</v>
      </c>
      <c r="I14" s="17">
        <f>'2qrt'!I14</f>
        <v>0</v>
      </c>
      <c r="J14" s="17">
        <f>'2qrt'!J14</f>
        <v>0</v>
      </c>
      <c r="K14" s="12">
        <f t="shared" si="1"/>
        <v>0</v>
      </c>
      <c r="L14" s="17">
        <f>'2qrt'!L14</f>
        <v>0</v>
      </c>
      <c r="M14" s="17">
        <f>'2qrt'!M14</f>
        <v>0</v>
      </c>
      <c r="N14" s="17">
        <f>'2qrt'!N14</f>
        <v>0</v>
      </c>
      <c r="O14" s="12">
        <f t="shared" si="2"/>
        <v>0</v>
      </c>
      <c r="P14" s="17">
        <f>'2qrt'!P14</f>
        <v>0</v>
      </c>
      <c r="Q14" s="17">
        <f>'2qrt'!Q14</f>
        <v>0</v>
      </c>
      <c r="R14" s="17">
        <f>'2qrt'!R14</f>
        <v>0</v>
      </c>
      <c r="S14" s="12">
        <f t="shared" si="3"/>
        <v>0</v>
      </c>
      <c r="T14" s="18">
        <f t="shared" si="4"/>
        <v>0</v>
      </c>
      <c r="U14" s="164"/>
    </row>
    <row r="15" spans="2:21" ht="17">
      <c r="B15" s="19" t="s">
        <v>16</v>
      </c>
      <c r="C15" s="60">
        <f>full_approved!C17</f>
        <v>0</v>
      </c>
      <c r="D15" s="17">
        <f>'2qrt'!D15</f>
        <v>0</v>
      </c>
      <c r="E15" s="17">
        <f>'2qrt'!E15</f>
        <v>0</v>
      </c>
      <c r="F15" s="17">
        <f>'2qrt'!F15</f>
        <v>0</v>
      </c>
      <c r="G15" s="12">
        <f t="shared" si="0"/>
        <v>0</v>
      </c>
      <c r="H15" s="17">
        <f>'2qrt'!H15</f>
        <v>0</v>
      </c>
      <c r="I15" s="17">
        <f>'2qrt'!I15</f>
        <v>0</v>
      </c>
      <c r="J15" s="17">
        <f>'2qrt'!J15</f>
        <v>0</v>
      </c>
      <c r="K15" s="12">
        <f t="shared" si="1"/>
        <v>0</v>
      </c>
      <c r="L15" s="17">
        <f>'2qrt'!L15</f>
        <v>0</v>
      </c>
      <c r="M15" s="17">
        <f>'2qrt'!M15</f>
        <v>0</v>
      </c>
      <c r="N15" s="17">
        <f>'2qrt'!N15</f>
        <v>0</v>
      </c>
      <c r="O15" s="12">
        <f t="shared" si="2"/>
        <v>0</v>
      </c>
      <c r="P15" s="17">
        <f>'2qrt'!P15</f>
        <v>0</v>
      </c>
      <c r="Q15" s="17">
        <f>'2qrt'!Q15</f>
        <v>0</v>
      </c>
      <c r="R15" s="17">
        <f>'2qrt'!R15</f>
        <v>0</v>
      </c>
      <c r="S15" s="12">
        <f t="shared" si="3"/>
        <v>0</v>
      </c>
      <c r="T15" s="18">
        <f t="shared" si="4"/>
        <v>0</v>
      </c>
      <c r="U15" s="164"/>
    </row>
    <row r="16" spans="2:21" ht="17">
      <c r="B16" s="19" t="s">
        <v>17</v>
      </c>
      <c r="C16" s="60">
        <f>full_approved!C18</f>
        <v>0</v>
      </c>
      <c r="D16" s="17">
        <f>'2qrt'!D16</f>
        <v>0</v>
      </c>
      <c r="E16" s="17">
        <f>'2qrt'!E16</f>
        <v>0</v>
      </c>
      <c r="F16" s="17">
        <f>'2qrt'!F16</f>
        <v>0</v>
      </c>
      <c r="G16" s="12">
        <f t="shared" si="0"/>
        <v>0</v>
      </c>
      <c r="H16" s="17">
        <f>'2qrt'!H16</f>
        <v>0</v>
      </c>
      <c r="I16" s="17">
        <f>'2qrt'!I16</f>
        <v>0</v>
      </c>
      <c r="J16" s="17">
        <f>'2qrt'!J16</f>
        <v>0</v>
      </c>
      <c r="K16" s="12">
        <f t="shared" si="1"/>
        <v>0</v>
      </c>
      <c r="L16" s="17">
        <f>'2qrt'!L16</f>
        <v>0</v>
      </c>
      <c r="M16" s="17">
        <f>'2qrt'!M16</f>
        <v>0</v>
      </c>
      <c r="N16" s="17">
        <f>'2qrt'!N16</f>
        <v>0</v>
      </c>
      <c r="O16" s="12">
        <f t="shared" si="2"/>
        <v>0</v>
      </c>
      <c r="P16" s="17">
        <f>'2qrt'!P16</f>
        <v>0</v>
      </c>
      <c r="Q16" s="17">
        <f>'2qrt'!Q16</f>
        <v>0</v>
      </c>
      <c r="R16" s="17">
        <f>'2qrt'!R16</f>
        <v>0</v>
      </c>
      <c r="S16" s="12">
        <f t="shared" si="3"/>
        <v>0</v>
      </c>
      <c r="T16" s="18">
        <f t="shared" si="4"/>
        <v>0</v>
      </c>
      <c r="U16" s="164"/>
    </row>
    <row r="17" spans="2:21" ht="17">
      <c r="B17" s="19" t="s">
        <v>18</v>
      </c>
      <c r="C17" s="60">
        <f>full_approved!C19</f>
        <v>0</v>
      </c>
      <c r="D17" s="17">
        <f>'2qrt'!D17</f>
        <v>0</v>
      </c>
      <c r="E17" s="17">
        <f>'2qrt'!E17</f>
        <v>0</v>
      </c>
      <c r="F17" s="17">
        <f>'2qrt'!F17</f>
        <v>0</v>
      </c>
      <c r="G17" s="12">
        <f t="shared" si="0"/>
        <v>0</v>
      </c>
      <c r="H17" s="17">
        <f>'2qrt'!H17</f>
        <v>0</v>
      </c>
      <c r="I17" s="17">
        <f>'2qrt'!I17</f>
        <v>0</v>
      </c>
      <c r="J17" s="17">
        <f>'2qrt'!J17</f>
        <v>0</v>
      </c>
      <c r="K17" s="12">
        <f t="shared" si="1"/>
        <v>0</v>
      </c>
      <c r="L17" s="17">
        <f>'2qrt'!L17</f>
        <v>0</v>
      </c>
      <c r="M17" s="17">
        <f>'2qrt'!M17</f>
        <v>0</v>
      </c>
      <c r="N17" s="17">
        <f>'2qrt'!N17</f>
        <v>0</v>
      </c>
      <c r="O17" s="12">
        <f t="shared" si="2"/>
        <v>0</v>
      </c>
      <c r="P17" s="17">
        <f>'2qrt'!P17</f>
        <v>0</v>
      </c>
      <c r="Q17" s="17">
        <f>'2qrt'!Q17</f>
        <v>0</v>
      </c>
      <c r="R17" s="17">
        <f>'2qrt'!R17</f>
        <v>0</v>
      </c>
      <c r="S17" s="12">
        <f t="shared" si="3"/>
        <v>0</v>
      </c>
      <c r="T17" s="18">
        <f t="shared" si="4"/>
        <v>0</v>
      </c>
      <c r="U17" s="164"/>
    </row>
    <row r="18" spans="2:21" ht="17">
      <c r="B18" s="19" t="s">
        <v>19</v>
      </c>
      <c r="C18" s="60">
        <f>full_approved!C20</f>
        <v>0</v>
      </c>
      <c r="D18" s="17">
        <f>'2qrt'!D18</f>
        <v>0</v>
      </c>
      <c r="E18" s="17">
        <f>'2qrt'!E18</f>
        <v>0</v>
      </c>
      <c r="F18" s="17">
        <f>'2qrt'!F18</f>
        <v>0</v>
      </c>
      <c r="G18" s="12">
        <f t="shared" si="0"/>
        <v>0</v>
      </c>
      <c r="H18" s="17">
        <f>'2qrt'!H18</f>
        <v>0</v>
      </c>
      <c r="I18" s="17">
        <f>'2qrt'!I18</f>
        <v>0</v>
      </c>
      <c r="J18" s="17">
        <f>'2qrt'!J18</f>
        <v>0</v>
      </c>
      <c r="K18" s="12">
        <f t="shared" si="1"/>
        <v>0</v>
      </c>
      <c r="L18" s="17">
        <f>'2qrt'!L18</f>
        <v>0</v>
      </c>
      <c r="M18" s="17">
        <f>'2qrt'!M18</f>
        <v>0</v>
      </c>
      <c r="N18" s="17">
        <f>'2qrt'!N18</f>
        <v>0</v>
      </c>
      <c r="O18" s="12">
        <f t="shared" si="2"/>
        <v>0</v>
      </c>
      <c r="P18" s="17">
        <f>'2qrt'!P18</f>
        <v>0</v>
      </c>
      <c r="Q18" s="17">
        <f>'2qrt'!Q18</f>
        <v>0</v>
      </c>
      <c r="R18" s="17">
        <f>'2qrt'!R18</f>
        <v>0</v>
      </c>
      <c r="S18" s="12">
        <f t="shared" si="3"/>
        <v>0</v>
      </c>
      <c r="T18" s="18">
        <f t="shared" si="4"/>
        <v>0</v>
      </c>
      <c r="U18" s="164"/>
    </row>
    <row r="19" spans="2:21" ht="17">
      <c r="B19" s="19" t="s">
        <v>20</v>
      </c>
      <c r="C19" s="60">
        <f>full_approved!C21</f>
        <v>0</v>
      </c>
      <c r="D19" s="17">
        <f>'2qrt'!D19</f>
        <v>0</v>
      </c>
      <c r="E19" s="17">
        <f>'2qrt'!E19</f>
        <v>0</v>
      </c>
      <c r="F19" s="17">
        <f>'2qrt'!F19</f>
        <v>0</v>
      </c>
      <c r="G19" s="12">
        <f t="shared" si="0"/>
        <v>0</v>
      </c>
      <c r="H19" s="17">
        <f>'2qrt'!H19</f>
        <v>0</v>
      </c>
      <c r="I19" s="17">
        <f>'2qrt'!I19</f>
        <v>0</v>
      </c>
      <c r="J19" s="17">
        <f>'2qrt'!J19</f>
        <v>0</v>
      </c>
      <c r="K19" s="12">
        <f t="shared" si="1"/>
        <v>0</v>
      </c>
      <c r="L19" s="17">
        <f>'2qrt'!L19</f>
        <v>0</v>
      </c>
      <c r="M19" s="17">
        <f>'2qrt'!M19</f>
        <v>0</v>
      </c>
      <c r="N19" s="17">
        <f>'2qrt'!N19</f>
        <v>0</v>
      </c>
      <c r="O19" s="12">
        <f t="shared" si="2"/>
        <v>0</v>
      </c>
      <c r="P19" s="17">
        <f>'2qrt'!P19</f>
        <v>0</v>
      </c>
      <c r="Q19" s="17">
        <f>'2qrt'!Q19</f>
        <v>0</v>
      </c>
      <c r="R19" s="17">
        <f>'2qrt'!R19</f>
        <v>0</v>
      </c>
      <c r="S19" s="12">
        <f t="shared" si="3"/>
        <v>0</v>
      </c>
      <c r="T19" s="18">
        <f t="shared" si="4"/>
        <v>0</v>
      </c>
      <c r="U19" s="162"/>
    </row>
    <row r="20" spans="2:21" ht="17">
      <c r="B20" s="19" t="s">
        <v>21</v>
      </c>
      <c r="C20" s="60">
        <f>full_approved!C22</f>
        <v>0</v>
      </c>
      <c r="D20" s="17">
        <f>'2qrt'!D20</f>
        <v>0</v>
      </c>
      <c r="E20" s="17">
        <f>'2qrt'!E20</f>
        <v>0</v>
      </c>
      <c r="F20" s="17">
        <f>'2qrt'!F20</f>
        <v>0</v>
      </c>
      <c r="G20" s="12">
        <f t="shared" si="0"/>
        <v>0</v>
      </c>
      <c r="H20" s="17">
        <f>'2qrt'!H20</f>
        <v>0</v>
      </c>
      <c r="I20" s="17">
        <f>'2qrt'!I20</f>
        <v>0</v>
      </c>
      <c r="J20" s="17">
        <f>'2qrt'!J20</f>
        <v>0</v>
      </c>
      <c r="K20" s="12">
        <f t="shared" si="1"/>
        <v>0</v>
      </c>
      <c r="L20" s="17">
        <f>'2qrt'!L20</f>
        <v>0</v>
      </c>
      <c r="M20" s="17">
        <f>'2qrt'!M20</f>
        <v>0</v>
      </c>
      <c r="N20" s="17">
        <f>'2qrt'!N20</f>
        <v>0</v>
      </c>
      <c r="O20" s="12">
        <f t="shared" si="2"/>
        <v>0</v>
      </c>
      <c r="P20" s="17">
        <f>'2qrt'!P20</f>
        <v>0</v>
      </c>
      <c r="Q20" s="17">
        <f>'2qrt'!Q20</f>
        <v>0</v>
      </c>
      <c r="R20" s="17">
        <f>'2qrt'!R20</f>
        <v>0</v>
      </c>
      <c r="S20" s="12">
        <f t="shared" si="3"/>
        <v>0</v>
      </c>
      <c r="T20" s="18">
        <f t="shared" si="4"/>
        <v>0</v>
      </c>
    </row>
    <row r="21" spans="2:21" ht="17">
      <c r="B21" s="19" t="s">
        <v>22</v>
      </c>
      <c r="C21" s="60">
        <f>full_approved!C23</f>
        <v>0</v>
      </c>
      <c r="D21" s="17">
        <f>'2qrt'!D21</f>
        <v>0</v>
      </c>
      <c r="E21" s="17">
        <f>'2qrt'!E21</f>
        <v>0</v>
      </c>
      <c r="F21" s="17">
        <f>'2qrt'!F21</f>
        <v>0</v>
      </c>
      <c r="G21" s="12">
        <f t="shared" si="0"/>
        <v>0</v>
      </c>
      <c r="H21" s="17">
        <f>'2qrt'!H21</f>
        <v>0</v>
      </c>
      <c r="I21" s="17">
        <f>'2qrt'!I21</f>
        <v>0</v>
      </c>
      <c r="J21" s="17">
        <f>'2qrt'!J21</f>
        <v>0</v>
      </c>
      <c r="K21" s="12">
        <f t="shared" si="1"/>
        <v>0</v>
      </c>
      <c r="L21" s="17">
        <f>'2qrt'!L21</f>
        <v>0</v>
      </c>
      <c r="M21" s="17">
        <f>'2qrt'!M21</f>
        <v>0</v>
      </c>
      <c r="N21" s="17">
        <f>'2qrt'!N21</f>
        <v>0</v>
      </c>
      <c r="O21" s="12">
        <f t="shared" si="2"/>
        <v>0</v>
      </c>
      <c r="P21" s="17">
        <f>'2qrt'!P21</f>
        <v>0</v>
      </c>
      <c r="Q21" s="17">
        <f>'2qrt'!Q21</f>
        <v>0</v>
      </c>
      <c r="R21" s="17">
        <f>'2qrt'!R21</f>
        <v>0</v>
      </c>
      <c r="S21" s="12">
        <f t="shared" si="3"/>
        <v>0</v>
      </c>
      <c r="T21" s="18">
        <f t="shared" si="4"/>
        <v>0</v>
      </c>
    </row>
    <row r="22" spans="2:21" ht="17">
      <c r="B22" s="19" t="s">
        <v>23</v>
      </c>
      <c r="C22" s="60">
        <f>full_approved!C24</f>
        <v>0</v>
      </c>
      <c r="D22" s="17">
        <f>'2qrt'!D22</f>
        <v>0</v>
      </c>
      <c r="E22" s="17">
        <f>'2qrt'!E22</f>
        <v>0</v>
      </c>
      <c r="F22" s="17">
        <f>'2qrt'!F22</f>
        <v>0</v>
      </c>
      <c r="G22" s="12">
        <f t="shared" si="0"/>
        <v>0</v>
      </c>
      <c r="H22" s="17">
        <f>'2qrt'!H22</f>
        <v>0</v>
      </c>
      <c r="I22" s="17">
        <f>'2qrt'!I22</f>
        <v>0</v>
      </c>
      <c r="J22" s="17">
        <f>'2qrt'!J22</f>
        <v>0</v>
      </c>
      <c r="K22" s="12">
        <f t="shared" si="1"/>
        <v>0</v>
      </c>
      <c r="L22" s="17">
        <f>'2qrt'!L22</f>
        <v>0</v>
      </c>
      <c r="M22" s="17">
        <f>'2qrt'!M22</f>
        <v>0</v>
      </c>
      <c r="N22" s="17">
        <f>'2qrt'!N22</f>
        <v>0</v>
      </c>
      <c r="O22" s="12">
        <f t="shared" si="2"/>
        <v>0</v>
      </c>
      <c r="P22" s="17">
        <f>'2qrt'!P22</f>
        <v>0</v>
      </c>
      <c r="Q22" s="17">
        <f>'2qrt'!Q22</f>
        <v>0</v>
      </c>
      <c r="R22" s="17">
        <f>'2qrt'!R22</f>
        <v>0</v>
      </c>
      <c r="S22" s="12">
        <f t="shared" si="3"/>
        <v>0</v>
      </c>
      <c r="T22" s="18">
        <f t="shared" si="4"/>
        <v>0</v>
      </c>
    </row>
    <row r="23" spans="2:21" ht="17">
      <c r="B23" s="19" t="s">
        <v>24</v>
      </c>
      <c r="C23" s="60">
        <f>full_approved!C25</f>
        <v>0</v>
      </c>
      <c r="D23" s="17">
        <f>'2qrt'!D23</f>
        <v>0</v>
      </c>
      <c r="E23" s="17">
        <f>'2qrt'!E23</f>
        <v>0</v>
      </c>
      <c r="F23" s="17">
        <f>'2qrt'!F23</f>
        <v>0</v>
      </c>
      <c r="G23" s="12">
        <f t="shared" si="0"/>
        <v>0</v>
      </c>
      <c r="H23" s="17">
        <f>'2qrt'!H23</f>
        <v>0</v>
      </c>
      <c r="I23" s="17">
        <f>'2qrt'!I23</f>
        <v>0</v>
      </c>
      <c r="J23" s="17">
        <f>'2qrt'!J23</f>
        <v>0</v>
      </c>
      <c r="K23" s="12">
        <f t="shared" si="1"/>
        <v>0</v>
      </c>
      <c r="L23" s="17">
        <f>'2qrt'!L23</f>
        <v>0</v>
      </c>
      <c r="M23" s="17">
        <f>'2qrt'!M23</f>
        <v>0</v>
      </c>
      <c r="N23" s="17">
        <f>'2qrt'!N23</f>
        <v>0</v>
      </c>
      <c r="O23" s="12">
        <f t="shared" si="2"/>
        <v>0</v>
      </c>
      <c r="P23" s="17">
        <f>'2qrt'!P23</f>
        <v>0</v>
      </c>
      <c r="Q23" s="17">
        <f>'2qrt'!Q23</f>
        <v>0</v>
      </c>
      <c r="R23" s="17">
        <f>'2qrt'!R23</f>
        <v>0</v>
      </c>
      <c r="S23" s="12">
        <f t="shared" si="3"/>
        <v>0</v>
      </c>
      <c r="T23" s="18">
        <f t="shared" si="4"/>
        <v>0</v>
      </c>
    </row>
    <row r="24" spans="2:21" ht="17">
      <c r="B24" s="19" t="s">
        <v>25</v>
      </c>
      <c r="C24" s="60">
        <f>full_approved!C26</f>
        <v>0</v>
      </c>
      <c r="D24" s="17">
        <f>'2qrt'!D24</f>
        <v>0</v>
      </c>
      <c r="E24" s="17">
        <f>'2qrt'!E24</f>
        <v>0</v>
      </c>
      <c r="F24" s="17">
        <f>'2qrt'!F24</f>
        <v>0</v>
      </c>
      <c r="G24" s="12">
        <f t="shared" si="0"/>
        <v>0</v>
      </c>
      <c r="H24" s="17">
        <f>'2qrt'!H24</f>
        <v>0</v>
      </c>
      <c r="I24" s="17">
        <f>'2qrt'!I24</f>
        <v>0</v>
      </c>
      <c r="J24" s="17">
        <f>'2qrt'!J24</f>
        <v>0</v>
      </c>
      <c r="K24" s="12">
        <f t="shared" si="1"/>
        <v>0</v>
      </c>
      <c r="L24" s="17">
        <f>'2qrt'!L24</f>
        <v>0</v>
      </c>
      <c r="M24" s="17">
        <f>'2qrt'!M24</f>
        <v>0</v>
      </c>
      <c r="N24" s="17">
        <f>'2qrt'!N24</f>
        <v>0</v>
      </c>
      <c r="O24" s="12">
        <f t="shared" si="2"/>
        <v>0</v>
      </c>
      <c r="P24" s="17">
        <f>'2qrt'!P24</f>
        <v>0</v>
      </c>
      <c r="Q24" s="17">
        <f>'2qrt'!Q24</f>
        <v>0</v>
      </c>
      <c r="R24" s="17">
        <f>'2qrt'!R24</f>
        <v>0</v>
      </c>
      <c r="S24" s="12">
        <f t="shared" si="3"/>
        <v>0</v>
      </c>
      <c r="T24" s="18">
        <f t="shared" si="4"/>
        <v>0</v>
      </c>
    </row>
    <row r="25" spans="2:21" ht="14.25" customHeight="1">
      <c r="B25" s="19" t="s">
        <v>26</v>
      </c>
      <c r="C25" s="60">
        <f>full_approved!C27</f>
        <v>0</v>
      </c>
      <c r="D25" s="17">
        <f>'2qrt'!D25</f>
        <v>0</v>
      </c>
      <c r="E25" s="17">
        <f>'2qrt'!E25</f>
        <v>0</v>
      </c>
      <c r="F25" s="17">
        <f>'2qrt'!F25</f>
        <v>0</v>
      </c>
      <c r="G25" s="12">
        <f t="shared" si="0"/>
        <v>0</v>
      </c>
      <c r="H25" s="17">
        <f>'2qrt'!H25</f>
        <v>0</v>
      </c>
      <c r="I25" s="17">
        <f>'2qrt'!I25</f>
        <v>0</v>
      </c>
      <c r="J25" s="17">
        <f>'2qrt'!J25</f>
        <v>0</v>
      </c>
      <c r="K25" s="12">
        <f t="shared" si="1"/>
        <v>0</v>
      </c>
      <c r="L25" s="17">
        <f>'2qrt'!L25</f>
        <v>0</v>
      </c>
      <c r="M25" s="17">
        <f>'2qrt'!M25</f>
        <v>0</v>
      </c>
      <c r="N25" s="17">
        <f>'2qrt'!N25</f>
        <v>0</v>
      </c>
      <c r="O25" s="12">
        <f t="shared" si="2"/>
        <v>0</v>
      </c>
      <c r="P25" s="17">
        <f>'2qrt'!P25</f>
        <v>0</v>
      </c>
      <c r="Q25" s="17">
        <f>'2qrt'!Q25</f>
        <v>0</v>
      </c>
      <c r="R25" s="17">
        <f>'2qrt'!R25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21">
        <f t="shared" si="5"/>
        <v>0</v>
      </c>
      <c r="L26" s="21">
        <f t="shared" si="5"/>
        <v>0</v>
      </c>
      <c r="M26" s="21">
        <f t="shared" si="5"/>
        <v>0</v>
      </c>
      <c r="N26" s="21">
        <f t="shared" si="5"/>
        <v>0</v>
      </c>
      <c r="O26" s="21">
        <f t="shared" si="5"/>
        <v>0</v>
      </c>
      <c r="P26" s="21">
        <f t="shared" si="5"/>
        <v>0</v>
      </c>
      <c r="Q26" s="21">
        <f t="shared" si="5"/>
        <v>0</v>
      </c>
      <c r="R26" s="21">
        <f t="shared" si="5"/>
        <v>0</v>
      </c>
      <c r="S26" s="21">
        <f t="shared" si="5"/>
        <v>0</v>
      </c>
      <c r="T26" s="66">
        <f t="shared" si="5"/>
        <v>0</v>
      </c>
      <c r="U26" s="162"/>
    </row>
    <row r="27" spans="2:21" ht="17" thickBot="1">
      <c r="B27" s="165"/>
      <c r="C27" s="166"/>
      <c r="D27" s="166"/>
      <c r="E27" s="24" t="s">
        <v>56</v>
      </c>
      <c r="F27" s="167"/>
      <c r="G27" s="168"/>
      <c r="H27" s="166"/>
      <c r="I27" s="167"/>
      <c r="J27" s="169"/>
      <c r="K27" s="170"/>
      <c r="L27" s="170"/>
      <c r="M27" s="170"/>
      <c r="N27" s="171"/>
      <c r="O27" s="73" t="s">
        <v>57</v>
      </c>
      <c r="P27" s="172"/>
      <c r="Q27" s="172"/>
      <c r="R27" s="172"/>
      <c r="S27" s="172"/>
      <c r="T27" s="173"/>
    </row>
    <row r="28" spans="2:21" ht="17" thickTop="1">
      <c r="B28" s="209" t="s">
        <v>58</v>
      </c>
      <c r="C28" s="210"/>
      <c r="D28" s="211"/>
      <c r="E28" s="218"/>
      <c r="F28" s="219"/>
      <c r="G28" s="219"/>
      <c r="H28" s="219"/>
      <c r="I28" s="220"/>
      <c r="J28" s="196" t="s">
        <v>59</v>
      </c>
      <c r="K28" s="197"/>
      <c r="L28" s="197"/>
      <c r="M28" s="197"/>
      <c r="N28" s="198"/>
      <c r="O28" s="197" t="s">
        <v>60</v>
      </c>
      <c r="P28" s="197"/>
      <c r="Q28" s="197"/>
      <c r="R28" s="197"/>
      <c r="S28" s="197"/>
      <c r="T28" s="202"/>
    </row>
    <row r="29" spans="2:21">
      <c r="B29" s="212"/>
      <c r="C29" s="213"/>
      <c r="D29" s="214"/>
      <c r="E29" s="218"/>
      <c r="F29" s="219"/>
      <c r="G29" s="219"/>
      <c r="H29" s="219"/>
      <c r="I29" s="220"/>
      <c r="J29" s="196"/>
      <c r="K29" s="197"/>
      <c r="L29" s="197"/>
      <c r="M29" s="197"/>
      <c r="N29" s="198"/>
      <c r="O29" s="197"/>
      <c r="P29" s="197"/>
      <c r="Q29" s="197"/>
      <c r="R29" s="197"/>
      <c r="S29" s="197"/>
      <c r="T29" s="202"/>
    </row>
    <row r="30" spans="2:21">
      <c r="B30" s="212"/>
      <c r="C30" s="213"/>
      <c r="D30" s="214"/>
      <c r="E30" s="218"/>
      <c r="F30" s="219"/>
      <c r="G30" s="219"/>
      <c r="H30" s="219"/>
      <c r="I30" s="220"/>
      <c r="J30" s="196"/>
      <c r="K30" s="197"/>
      <c r="L30" s="197"/>
      <c r="M30" s="197"/>
      <c r="N30" s="198"/>
      <c r="O30" s="197"/>
      <c r="P30" s="197"/>
      <c r="Q30" s="197"/>
      <c r="R30" s="197"/>
      <c r="S30" s="197"/>
      <c r="T30" s="202"/>
    </row>
    <row r="31" spans="2:21">
      <c r="B31" s="212"/>
      <c r="C31" s="213"/>
      <c r="D31" s="214"/>
      <c r="E31" s="218"/>
      <c r="F31" s="219"/>
      <c r="G31" s="219"/>
      <c r="H31" s="219"/>
      <c r="I31" s="220"/>
      <c r="J31" s="196"/>
      <c r="K31" s="197"/>
      <c r="L31" s="197"/>
      <c r="M31" s="197"/>
      <c r="N31" s="198"/>
      <c r="O31" s="197"/>
      <c r="P31" s="197"/>
      <c r="Q31" s="197"/>
      <c r="R31" s="197"/>
      <c r="S31" s="197"/>
      <c r="T31" s="202"/>
    </row>
    <row r="32" spans="2:21" ht="17" thickBot="1">
      <c r="B32" s="215" t="s">
        <v>61</v>
      </c>
      <c r="C32" s="216"/>
      <c r="D32" s="217"/>
      <c r="E32" s="221"/>
      <c r="F32" s="222"/>
      <c r="G32" s="222"/>
      <c r="H32" s="222"/>
      <c r="I32" s="223"/>
      <c r="J32" s="199"/>
      <c r="K32" s="200"/>
      <c r="L32" s="200"/>
      <c r="M32" s="200"/>
      <c r="N32" s="201"/>
      <c r="O32" s="200"/>
      <c r="P32" s="200"/>
      <c r="Q32" s="200"/>
      <c r="R32" s="200"/>
      <c r="S32" s="200"/>
      <c r="T32" s="203"/>
    </row>
    <row r="33" spans="2:20" ht="14.25" customHeight="1" thickTop="1">
      <c r="B33" s="174" t="s">
        <v>62</v>
      </c>
      <c r="C33" s="175"/>
      <c r="D33" s="175"/>
      <c r="E33" s="176"/>
      <c r="F33" s="177" t="s">
        <v>63</v>
      </c>
      <c r="G33" s="175"/>
      <c r="H33" s="175"/>
      <c r="I33" s="176"/>
      <c r="J33" s="169" t="s">
        <v>64</v>
      </c>
      <c r="K33" s="178"/>
      <c r="L33" s="178"/>
      <c r="M33" s="178"/>
      <c r="N33" s="178"/>
      <c r="O33" s="178"/>
      <c r="P33" s="178"/>
      <c r="Q33" s="179"/>
      <c r="R33" s="180" t="s">
        <v>63</v>
      </c>
      <c r="S33" s="181"/>
      <c r="T33" s="182"/>
    </row>
    <row r="34" spans="2:20" ht="14.25" customHeight="1">
      <c r="B34" s="224"/>
      <c r="C34" s="225"/>
      <c r="D34" s="225"/>
      <c r="E34" s="226"/>
      <c r="F34" s="227"/>
      <c r="G34" s="225"/>
      <c r="H34" s="225"/>
      <c r="I34" s="226"/>
      <c r="J34" s="227"/>
      <c r="K34" s="225"/>
      <c r="L34" s="225"/>
      <c r="M34" s="225"/>
      <c r="N34" s="225"/>
      <c r="O34" s="225"/>
      <c r="P34" s="225"/>
      <c r="Q34" s="226"/>
      <c r="R34" s="227"/>
      <c r="S34" s="225"/>
      <c r="T34" s="231"/>
    </row>
    <row r="35" spans="2:20" ht="14.25" customHeight="1">
      <c r="B35" s="224"/>
      <c r="C35" s="225"/>
      <c r="D35" s="225"/>
      <c r="E35" s="226"/>
      <c r="F35" s="227"/>
      <c r="G35" s="225"/>
      <c r="H35" s="225"/>
      <c r="I35" s="226"/>
      <c r="J35" s="227"/>
      <c r="K35" s="225"/>
      <c r="L35" s="225"/>
      <c r="M35" s="225"/>
      <c r="N35" s="225"/>
      <c r="O35" s="225"/>
      <c r="P35" s="225"/>
      <c r="Q35" s="226"/>
      <c r="R35" s="227"/>
      <c r="S35" s="225"/>
      <c r="T35" s="231"/>
    </row>
    <row r="36" spans="2:20" ht="14.25" customHeight="1">
      <c r="B36" s="224"/>
      <c r="C36" s="225"/>
      <c r="D36" s="225"/>
      <c r="E36" s="226"/>
      <c r="F36" s="227"/>
      <c r="G36" s="225"/>
      <c r="H36" s="225"/>
      <c r="I36" s="226"/>
      <c r="J36" s="227"/>
      <c r="K36" s="225"/>
      <c r="L36" s="225"/>
      <c r="M36" s="225"/>
      <c r="N36" s="225"/>
      <c r="O36" s="225"/>
      <c r="P36" s="225"/>
      <c r="Q36" s="226"/>
      <c r="R36" s="227"/>
      <c r="S36" s="225"/>
      <c r="T36" s="231"/>
    </row>
    <row r="37" spans="2:20" ht="14.25" customHeight="1">
      <c r="B37" s="224"/>
      <c r="C37" s="225"/>
      <c r="D37" s="225"/>
      <c r="E37" s="226"/>
      <c r="F37" s="227"/>
      <c r="G37" s="225"/>
      <c r="H37" s="225"/>
      <c r="I37" s="226"/>
      <c r="J37" s="227"/>
      <c r="K37" s="225"/>
      <c r="L37" s="225"/>
      <c r="M37" s="225"/>
      <c r="N37" s="225"/>
      <c r="O37" s="225"/>
      <c r="P37" s="225"/>
      <c r="Q37" s="226"/>
      <c r="R37" s="227"/>
      <c r="S37" s="225"/>
      <c r="T37" s="231"/>
    </row>
    <row r="38" spans="2:20" ht="17" thickBot="1">
      <c r="B38" s="233" t="s">
        <v>65</v>
      </c>
      <c r="C38" s="234"/>
      <c r="D38" s="234"/>
      <c r="E38" s="235"/>
      <c r="F38" s="228"/>
      <c r="G38" s="229"/>
      <c r="H38" s="229"/>
      <c r="I38" s="230"/>
      <c r="J38" s="236" t="s">
        <v>65</v>
      </c>
      <c r="K38" s="234"/>
      <c r="L38" s="234"/>
      <c r="M38" s="234"/>
      <c r="N38" s="234"/>
      <c r="O38" s="234"/>
      <c r="P38" s="234"/>
      <c r="Q38" s="235"/>
      <c r="R38" s="228"/>
      <c r="S38" s="229"/>
      <c r="T38" s="232"/>
    </row>
    <row r="39" spans="2:20" ht="14.25" customHeight="1" thickTop="1"/>
  </sheetData>
  <sheetProtection selectLockedCells="1"/>
  <mergeCells count="16">
    <mergeCell ref="B34:E37"/>
    <mergeCell ref="F34:I38"/>
    <mergeCell ref="J34:Q37"/>
    <mergeCell ref="R34:T38"/>
    <mergeCell ref="B38:E38"/>
    <mergeCell ref="J38:Q38"/>
    <mergeCell ref="J28:N32"/>
    <mergeCell ref="O28:T32"/>
    <mergeCell ref="B2:C2"/>
    <mergeCell ref="G3:G5"/>
    <mergeCell ref="K3:K5"/>
    <mergeCell ref="O3:O5"/>
    <mergeCell ref="S3:S5"/>
    <mergeCell ref="B28:D31"/>
    <mergeCell ref="B32:D32"/>
    <mergeCell ref="E28:I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U39"/>
  <sheetViews>
    <sheetView zoomScale="50" zoomScaleNormal="50" workbookViewId="0">
      <selection activeCell="B33" sqref="B33"/>
    </sheetView>
  </sheetViews>
  <sheetFormatPr baseColWidth="10" defaultColWidth="9.1640625" defaultRowHeight="16"/>
  <cols>
    <col min="1" max="1" width="9.1640625" style="1"/>
    <col min="2" max="2" width="47.83203125" style="1" bestFit="1" customWidth="1"/>
    <col min="3" max="20" width="15.6640625" style="1" customWidth="1"/>
    <col min="21" max="21" width="9.1640625" style="1"/>
    <col min="22" max="22" width="45.5" style="1" customWidth="1"/>
    <col min="23" max="16384" width="9.1640625" style="1"/>
  </cols>
  <sheetData>
    <row r="1" spans="2:21" ht="17" thickBot="1"/>
    <row r="2" spans="2:21" ht="14.25" customHeight="1" thickTop="1">
      <c r="B2" s="266" t="str">
        <f>full_approved!B2</f>
        <v>[insert FC name]</v>
      </c>
      <c r="C2" s="267"/>
      <c r="D2" s="113"/>
      <c r="E2" s="114"/>
      <c r="F2" s="113"/>
      <c r="G2" s="113"/>
      <c r="H2" s="113"/>
      <c r="I2" s="114"/>
      <c r="J2" s="113"/>
      <c r="K2" s="113"/>
      <c r="L2" s="113"/>
      <c r="M2" s="113"/>
      <c r="N2" s="113"/>
      <c r="O2" s="113"/>
      <c r="P2" s="113"/>
      <c r="Q2" s="113"/>
      <c r="R2" s="113"/>
      <c r="S2" s="113"/>
      <c r="T2" s="115"/>
    </row>
    <row r="3" spans="2:21" ht="14.25" customHeight="1">
      <c r="B3" s="118" t="s">
        <v>1</v>
      </c>
      <c r="C3" s="119" t="str">
        <f>full_approved!C3</f>
        <v>[insert fiscal]</v>
      </c>
      <c r="D3" s="2"/>
      <c r="E3" s="2"/>
      <c r="F3" s="2"/>
      <c r="G3" s="206" t="s">
        <v>30</v>
      </c>
      <c r="H3" s="2"/>
      <c r="I3" s="2"/>
      <c r="J3" s="2"/>
      <c r="K3" s="245" t="s">
        <v>32</v>
      </c>
      <c r="L3" s="126"/>
      <c r="M3" s="127"/>
      <c r="N3" s="127"/>
      <c r="O3" s="248" t="s">
        <v>33</v>
      </c>
      <c r="P3" s="42" t="s">
        <v>31</v>
      </c>
      <c r="Q3" s="2" t="s">
        <v>31</v>
      </c>
      <c r="R3" s="2" t="s">
        <v>31</v>
      </c>
      <c r="S3" s="206" t="s">
        <v>34</v>
      </c>
      <c r="T3" s="116"/>
      <c r="U3" s="3"/>
    </row>
    <row r="4" spans="2:21" ht="17">
      <c r="B4" s="120" t="s">
        <v>66</v>
      </c>
      <c r="C4" s="68">
        <f>full_approved!C7</f>
        <v>120000</v>
      </c>
      <c r="D4" s="4"/>
      <c r="E4" s="5"/>
      <c r="F4" s="5"/>
      <c r="G4" s="207"/>
      <c r="H4" s="5" t="s">
        <v>67</v>
      </c>
      <c r="I4" s="5" t="s">
        <v>67</v>
      </c>
      <c r="J4" s="5" t="s">
        <v>67</v>
      </c>
      <c r="K4" s="246"/>
      <c r="L4" s="128" t="s">
        <v>67</v>
      </c>
      <c r="M4" s="5" t="s">
        <v>67</v>
      </c>
      <c r="N4" s="5" t="s">
        <v>67</v>
      </c>
      <c r="O4" s="249"/>
      <c r="P4" s="4" t="s">
        <v>67</v>
      </c>
      <c r="Q4" s="5" t="s">
        <v>67</v>
      </c>
      <c r="R4" s="5" t="s">
        <v>67</v>
      </c>
      <c r="S4" s="207"/>
      <c r="T4" s="117"/>
      <c r="U4" s="6"/>
    </row>
    <row r="5" spans="2:21" ht="34">
      <c r="B5" s="7" t="s">
        <v>37</v>
      </c>
      <c r="C5" s="8" t="s">
        <v>38</v>
      </c>
      <c r="D5" s="9" t="s">
        <v>39</v>
      </c>
      <c r="E5" s="9" t="s">
        <v>40</v>
      </c>
      <c r="F5" s="9" t="s">
        <v>41</v>
      </c>
      <c r="G5" s="208"/>
      <c r="H5" s="9" t="s">
        <v>42</v>
      </c>
      <c r="I5" s="9" t="s">
        <v>43</v>
      </c>
      <c r="J5" s="9" t="s">
        <v>44</v>
      </c>
      <c r="K5" s="247"/>
      <c r="L5" s="129" t="s">
        <v>45</v>
      </c>
      <c r="M5" s="9" t="s">
        <v>46</v>
      </c>
      <c r="N5" s="9" t="s">
        <v>47</v>
      </c>
      <c r="O5" s="250"/>
      <c r="P5" s="43" t="s">
        <v>48</v>
      </c>
      <c r="Q5" s="9" t="s">
        <v>49</v>
      </c>
      <c r="R5" s="9" t="s">
        <v>50</v>
      </c>
      <c r="S5" s="208"/>
      <c r="T5" s="10" t="s">
        <v>51</v>
      </c>
      <c r="U5" s="3"/>
    </row>
    <row r="6" spans="2:21" ht="14.25" customHeight="1">
      <c r="B6" s="11" t="s">
        <v>7</v>
      </c>
      <c r="C6" s="12"/>
      <c r="D6" s="12"/>
      <c r="E6" s="12"/>
      <c r="F6" s="12"/>
      <c r="G6" s="12"/>
      <c r="H6" s="12"/>
      <c r="I6" s="12"/>
      <c r="J6" s="12"/>
      <c r="K6" s="40"/>
      <c r="L6" s="39"/>
      <c r="M6" s="12"/>
      <c r="N6" s="12"/>
      <c r="O6" s="130"/>
      <c r="P6" s="44"/>
      <c r="Q6" s="12"/>
      <c r="R6" s="12"/>
      <c r="S6" s="12"/>
      <c r="T6" s="13"/>
      <c r="U6" s="14"/>
    </row>
    <row r="7" spans="2:21" ht="14.25" customHeight="1">
      <c r="B7" s="15" t="s">
        <v>8</v>
      </c>
      <c r="C7" s="16">
        <f>full_approved!C9</f>
        <v>0</v>
      </c>
      <c r="D7" s="17">
        <f>'3qrt'!D7-'2qrt'!D7</f>
        <v>0</v>
      </c>
      <c r="E7" s="17">
        <f>'3qrt'!E7-'2qrt'!E7</f>
        <v>0</v>
      </c>
      <c r="F7" s="17">
        <f>'3qrt'!F7-'2qrt'!F7</f>
        <v>0</v>
      </c>
      <c r="G7" s="12">
        <f>SUM(D7:F7)</f>
        <v>0</v>
      </c>
      <c r="H7" s="17">
        <f>'3qrt'!H7-'2qrt'!H7</f>
        <v>0</v>
      </c>
      <c r="I7" s="17">
        <f>'3qrt'!I7-'2qrt'!I7</f>
        <v>0</v>
      </c>
      <c r="J7" s="17">
        <f>'3qrt'!J7-'2qrt'!J7</f>
        <v>0</v>
      </c>
      <c r="K7" s="40">
        <f>SUM(H7:J7)</f>
        <v>0</v>
      </c>
      <c r="L7" s="131">
        <f>'3qrt'!L7-'2qrt'!L7</f>
        <v>0</v>
      </c>
      <c r="M7" s="131">
        <f>'3qrt'!M7-'2qrt'!M7</f>
        <v>0</v>
      </c>
      <c r="N7" s="131">
        <f>'3qrt'!N7-'2qrt'!N7</f>
        <v>0</v>
      </c>
      <c r="O7" s="130">
        <f>SUM(L7:N7)</f>
        <v>0</v>
      </c>
      <c r="P7" s="45">
        <f>'3qrt'!P7-'2qrt'!P7</f>
        <v>0</v>
      </c>
      <c r="Q7" s="45">
        <f>'3qrt'!Q7-'2qrt'!Q7</f>
        <v>0</v>
      </c>
      <c r="R7" s="45">
        <f>'3qrt'!R7-'2qrt'!R7</f>
        <v>0</v>
      </c>
      <c r="S7" s="12">
        <f>SUM(P7:R7)</f>
        <v>0</v>
      </c>
      <c r="T7" s="18">
        <f>G7+K7+O7+S7</f>
        <v>0</v>
      </c>
      <c r="U7" s="14"/>
    </row>
    <row r="8" spans="2:21" ht="14.25" customHeight="1">
      <c r="B8" s="15" t="s">
        <v>52</v>
      </c>
      <c r="C8" s="16">
        <f>full_approved!C10</f>
        <v>0</v>
      </c>
      <c r="D8" s="17">
        <f>'3qrt'!D8-'2qrt'!D8</f>
        <v>0</v>
      </c>
      <c r="E8" s="17">
        <f>'3qrt'!E8-'2qrt'!E8</f>
        <v>0</v>
      </c>
      <c r="F8" s="17">
        <f>'3qrt'!F8-'2qrt'!F8</f>
        <v>0</v>
      </c>
      <c r="G8" s="12">
        <f t="shared" ref="G8:G25" si="0">SUM(D8:F8)</f>
        <v>0</v>
      </c>
      <c r="H8" s="17">
        <f>'3qrt'!H8-'2qrt'!H8</f>
        <v>0</v>
      </c>
      <c r="I8" s="17">
        <f>'3qrt'!I8-'2qrt'!I8</f>
        <v>0</v>
      </c>
      <c r="J8" s="17">
        <f>'3qrt'!J8-'2qrt'!J8</f>
        <v>0</v>
      </c>
      <c r="K8" s="40">
        <f t="shared" ref="K8:K25" si="1">SUM(H8:J8)</f>
        <v>0</v>
      </c>
      <c r="L8" s="131">
        <f>'3qrt'!L8-'2qrt'!L8</f>
        <v>0</v>
      </c>
      <c r="M8" s="131">
        <f>'3qrt'!M8-'2qrt'!M8</f>
        <v>0</v>
      </c>
      <c r="N8" s="131">
        <f>'3qrt'!N8-'2qrt'!N8</f>
        <v>0</v>
      </c>
      <c r="O8" s="130">
        <f t="shared" ref="O8:O25" si="2">SUM(L8:N8)</f>
        <v>0</v>
      </c>
      <c r="P8" s="45">
        <f>'3qrt'!P8-'2qrt'!P8</f>
        <v>0</v>
      </c>
      <c r="Q8" s="45">
        <f>'3qrt'!Q8-'2qrt'!Q8</f>
        <v>0</v>
      </c>
      <c r="R8" s="45">
        <f>'3qrt'!R8-'2qrt'!R8</f>
        <v>0</v>
      </c>
      <c r="S8" s="12">
        <f t="shared" ref="S8:S25" si="3">SUM(P8:R8)</f>
        <v>0</v>
      </c>
      <c r="T8" s="18">
        <f t="shared" ref="T8:T25" si="4">G8+K8+O8+S8</f>
        <v>0</v>
      </c>
      <c r="U8" s="14"/>
    </row>
    <row r="9" spans="2:21" ht="14.25" customHeight="1">
      <c r="B9" s="15" t="s">
        <v>10</v>
      </c>
      <c r="C9" s="16">
        <f>full_approved!C11</f>
        <v>0</v>
      </c>
      <c r="D9" s="17">
        <f>'3qrt'!D9-'2qrt'!D9</f>
        <v>0</v>
      </c>
      <c r="E9" s="17">
        <f>'3qrt'!E9-'2qrt'!E9</f>
        <v>0</v>
      </c>
      <c r="F9" s="17">
        <f>'3qrt'!F9-'2qrt'!F9</f>
        <v>0</v>
      </c>
      <c r="G9" s="12">
        <f t="shared" si="0"/>
        <v>0</v>
      </c>
      <c r="H9" s="17">
        <f>'3qrt'!H9-'2qrt'!H9</f>
        <v>0</v>
      </c>
      <c r="I9" s="17">
        <f>'3qrt'!I9-'2qrt'!I9</f>
        <v>0</v>
      </c>
      <c r="J9" s="17">
        <f>'3qrt'!J9-'2qrt'!J9</f>
        <v>0</v>
      </c>
      <c r="K9" s="40">
        <f t="shared" si="1"/>
        <v>0</v>
      </c>
      <c r="L9" s="131">
        <f>'3qrt'!L9-'2qrt'!L9</f>
        <v>0</v>
      </c>
      <c r="M9" s="131">
        <f>'3qrt'!M9-'2qrt'!M9</f>
        <v>0</v>
      </c>
      <c r="N9" s="131">
        <f>'3qrt'!N9-'2qrt'!N9</f>
        <v>0</v>
      </c>
      <c r="O9" s="130">
        <f t="shared" si="2"/>
        <v>0</v>
      </c>
      <c r="P9" s="45">
        <f>'3qrt'!P9-'2qrt'!P9</f>
        <v>0</v>
      </c>
      <c r="Q9" s="45">
        <f>'3qrt'!Q9-'2qrt'!Q9</f>
        <v>0</v>
      </c>
      <c r="R9" s="45">
        <f>'3qrt'!R9-'2qrt'!R9</f>
        <v>0</v>
      </c>
      <c r="S9" s="12">
        <f t="shared" si="3"/>
        <v>0</v>
      </c>
      <c r="T9" s="18">
        <f t="shared" si="4"/>
        <v>0</v>
      </c>
      <c r="U9" s="14"/>
    </row>
    <row r="10" spans="2:21" ht="14.25" customHeight="1">
      <c r="B10" s="15" t="s">
        <v>53</v>
      </c>
      <c r="C10" s="16">
        <f>full_approved!C12</f>
        <v>0</v>
      </c>
      <c r="D10" s="17">
        <f>'3qrt'!D10-'2qrt'!D10</f>
        <v>0</v>
      </c>
      <c r="E10" s="17">
        <f>'3qrt'!E10-'2qrt'!E10</f>
        <v>0</v>
      </c>
      <c r="F10" s="17">
        <f>'3qrt'!F10-'2qrt'!F10</f>
        <v>0</v>
      </c>
      <c r="G10" s="12">
        <f t="shared" si="0"/>
        <v>0</v>
      </c>
      <c r="H10" s="17">
        <f>'3qrt'!H10-'2qrt'!H10</f>
        <v>0</v>
      </c>
      <c r="I10" s="17">
        <f>'3qrt'!I10-'2qrt'!I10</f>
        <v>0</v>
      </c>
      <c r="J10" s="17">
        <f>'3qrt'!J10-'2qrt'!J10</f>
        <v>0</v>
      </c>
      <c r="K10" s="40">
        <f t="shared" si="1"/>
        <v>0</v>
      </c>
      <c r="L10" s="131">
        <f>'3qrt'!L10-'2qrt'!L10</f>
        <v>0</v>
      </c>
      <c r="M10" s="131">
        <f>'3qrt'!M10-'2qrt'!M10</f>
        <v>0</v>
      </c>
      <c r="N10" s="131">
        <f>'3qrt'!N10-'2qrt'!N10</f>
        <v>0</v>
      </c>
      <c r="O10" s="130">
        <f t="shared" si="2"/>
        <v>0</v>
      </c>
      <c r="P10" s="45">
        <f>'3qrt'!P10-'2qrt'!P10</f>
        <v>0</v>
      </c>
      <c r="Q10" s="45">
        <f>'3qrt'!Q10-'2qrt'!Q10</f>
        <v>0</v>
      </c>
      <c r="R10" s="45">
        <f>'3qrt'!R10-'2qrt'!R10</f>
        <v>0</v>
      </c>
      <c r="S10" s="12">
        <f t="shared" si="3"/>
        <v>0</v>
      </c>
      <c r="T10" s="18">
        <f t="shared" si="4"/>
        <v>0</v>
      </c>
      <c r="U10" s="14"/>
    </row>
    <row r="11" spans="2:21" ht="14.25" customHeight="1">
      <c r="B11" s="15" t="s">
        <v>54</v>
      </c>
      <c r="C11" s="16">
        <f>full_approved!C13</f>
        <v>0</v>
      </c>
      <c r="D11" s="17">
        <f>'3qrt'!D11-'2qrt'!D11</f>
        <v>0</v>
      </c>
      <c r="E11" s="17">
        <f>'3qrt'!E11-'2qrt'!E11</f>
        <v>0</v>
      </c>
      <c r="F11" s="17">
        <f>'3qrt'!F11-'2qrt'!F11</f>
        <v>0</v>
      </c>
      <c r="G11" s="12">
        <f t="shared" si="0"/>
        <v>0</v>
      </c>
      <c r="H11" s="17">
        <f>'3qrt'!H11-'2qrt'!H11</f>
        <v>0</v>
      </c>
      <c r="I11" s="17">
        <f>'3qrt'!I11-'2qrt'!I11</f>
        <v>0</v>
      </c>
      <c r="J11" s="17">
        <f>'3qrt'!J11-'2qrt'!J11</f>
        <v>0</v>
      </c>
      <c r="K11" s="40">
        <f t="shared" si="1"/>
        <v>0</v>
      </c>
      <c r="L11" s="131">
        <f>'3qrt'!L11-'2qrt'!L11</f>
        <v>0</v>
      </c>
      <c r="M11" s="131">
        <f>'3qrt'!M11-'2qrt'!M11</f>
        <v>0</v>
      </c>
      <c r="N11" s="131">
        <f>'3qrt'!N11-'2qrt'!N11</f>
        <v>0</v>
      </c>
      <c r="O11" s="130">
        <f t="shared" si="2"/>
        <v>0</v>
      </c>
      <c r="P11" s="45">
        <f>'3qrt'!P11-'2qrt'!P11</f>
        <v>0</v>
      </c>
      <c r="Q11" s="45">
        <f>'3qrt'!Q11-'2qrt'!Q11</f>
        <v>0</v>
      </c>
      <c r="R11" s="45">
        <f>'3qrt'!R11-'2qrt'!R11</f>
        <v>0</v>
      </c>
      <c r="S11" s="12">
        <f t="shared" si="3"/>
        <v>0</v>
      </c>
      <c r="T11" s="18">
        <f t="shared" si="4"/>
        <v>0</v>
      </c>
      <c r="U11" s="14"/>
    </row>
    <row r="12" spans="2:21" ht="14.25" customHeight="1">
      <c r="B12" s="11" t="s">
        <v>13</v>
      </c>
      <c r="C12" s="38"/>
      <c r="D12" s="38"/>
      <c r="E12" s="38"/>
      <c r="F12" s="38"/>
      <c r="G12" s="12"/>
      <c r="H12" s="38"/>
      <c r="I12" s="38"/>
      <c r="J12" s="38"/>
      <c r="K12" s="40"/>
      <c r="L12" s="132"/>
      <c r="M12" s="132"/>
      <c r="N12" s="132"/>
      <c r="O12" s="130"/>
      <c r="P12" s="50"/>
      <c r="Q12" s="50"/>
      <c r="R12" s="50"/>
      <c r="S12" s="12"/>
      <c r="T12" s="13"/>
      <c r="U12" s="14"/>
    </row>
    <row r="13" spans="2:21" ht="17">
      <c r="B13" s="19" t="s">
        <v>14</v>
      </c>
      <c r="C13" s="16">
        <f>full_approved!C15</f>
        <v>0</v>
      </c>
      <c r="D13" s="17">
        <f>'3qrt'!D13-'2qrt'!D13</f>
        <v>0</v>
      </c>
      <c r="E13" s="17">
        <f>'3qrt'!E13-'2qrt'!E13</f>
        <v>0</v>
      </c>
      <c r="F13" s="17">
        <f>'3qrt'!F13-'2qrt'!F13</f>
        <v>0</v>
      </c>
      <c r="G13" s="12">
        <f t="shared" si="0"/>
        <v>0</v>
      </c>
      <c r="H13" s="17">
        <f>'3qrt'!H13-'2qrt'!H13</f>
        <v>0</v>
      </c>
      <c r="I13" s="17">
        <f>'3qrt'!I13-'2qrt'!I13</f>
        <v>0</v>
      </c>
      <c r="J13" s="17">
        <f>'3qrt'!J13-'2qrt'!J13</f>
        <v>0</v>
      </c>
      <c r="K13" s="40">
        <f t="shared" si="1"/>
        <v>0</v>
      </c>
      <c r="L13" s="131">
        <f>'3qrt'!L13-'2qrt'!L13</f>
        <v>0</v>
      </c>
      <c r="M13" s="131">
        <f>'3qrt'!M13-'2qrt'!M13</f>
        <v>0</v>
      </c>
      <c r="N13" s="131">
        <f>'3qrt'!N13-'2qrt'!N13</f>
        <v>0</v>
      </c>
      <c r="O13" s="130">
        <f t="shared" si="2"/>
        <v>0</v>
      </c>
      <c r="P13" s="45">
        <f>'3qrt'!P13-'2qrt'!P13</f>
        <v>0</v>
      </c>
      <c r="Q13" s="45">
        <f>'3qrt'!Q13-'2qrt'!Q13</f>
        <v>0</v>
      </c>
      <c r="R13" s="45">
        <f>'3qrt'!R13-'2qrt'!R13</f>
        <v>0</v>
      </c>
      <c r="S13" s="12">
        <f t="shared" si="3"/>
        <v>0</v>
      </c>
      <c r="T13" s="18">
        <f t="shared" si="4"/>
        <v>0</v>
      </c>
      <c r="U13" s="14"/>
    </row>
    <row r="14" spans="2:21" ht="17">
      <c r="B14" s="19" t="s">
        <v>15</v>
      </c>
      <c r="C14" s="16">
        <f>full_approved!C16</f>
        <v>0</v>
      </c>
      <c r="D14" s="17">
        <f>'3qrt'!D14-'2qrt'!D14</f>
        <v>0</v>
      </c>
      <c r="E14" s="17">
        <f>'3qrt'!E14-'2qrt'!E14</f>
        <v>0</v>
      </c>
      <c r="F14" s="17">
        <f>'3qrt'!F14-'2qrt'!F14</f>
        <v>0</v>
      </c>
      <c r="G14" s="12">
        <f t="shared" si="0"/>
        <v>0</v>
      </c>
      <c r="H14" s="17">
        <f>'3qrt'!H14-'2qrt'!H14</f>
        <v>0</v>
      </c>
      <c r="I14" s="17">
        <f>'3qrt'!I14-'2qrt'!I14</f>
        <v>0</v>
      </c>
      <c r="J14" s="17">
        <f>'3qrt'!J14-'2qrt'!J14</f>
        <v>0</v>
      </c>
      <c r="K14" s="40">
        <f t="shared" si="1"/>
        <v>0</v>
      </c>
      <c r="L14" s="131">
        <f>'3qrt'!L14-'2qrt'!L14</f>
        <v>0</v>
      </c>
      <c r="M14" s="131">
        <f>'3qrt'!M14-'2qrt'!M14</f>
        <v>0</v>
      </c>
      <c r="N14" s="131">
        <f>'3qrt'!N14-'2qrt'!N14</f>
        <v>0</v>
      </c>
      <c r="O14" s="130">
        <f t="shared" si="2"/>
        <v>0</v>
      </c>
      <c r="P14" s="45">
        <f>'3qrt'!P14-'2qrt'!P14</f>
        <v>0</v>
      </c>
      <c r="Q14" s="45">
        <f>'3qrt'!Q14-'2qrt'!Q14</f>
        <v>0</v>
      </c>
      <c r="R14" s="45">
        <f>'3qrt'!R14-'2qrt'!R14</f>
        <v>0</v>
      </c>
      <c r="S14" s="12">
        <f t="shared" si="3"/>
        <v>0</v>
      </c>
      <c r="T14" s="18">
        <f t="shared" si="4"/>
        <v>0</v>
      </c>
      <c r="U14" s="14"/>
    </row>
    <row r="15" spans="2:21" ht="17">
      <c r="B15" s="19" t="s">
        <v>16</v>
      </c>
      <c r="C15" s="16">
        <f>full_approved!C17</f>
        <v>0</v>
      </c>
      <c r="D15" s="17">
        <f>'3qrt'!D15-'2qrt'!D15</f>
        <v>0</v>
      </c>
      <c r="E15" s="17">
        <f>'3qrt'!E15-'2qrt'!E15</f>
        <v>0</v>
      </c>
      <c r="F15" s="17">
        <f>'3qrt'!F15-'2qrt'!F15</f>
        <v>0</v>
      </c>
      <c r="G15" s="12">
        <f t="shared" si="0"/>
        <v>0</v>
      </c>
      <c r="H15" s="17">
        <f>'3qrt'!H15-'2qrt'!H15</f>
        <v>0</v>
      </c>
      <c r="I15" s="17">
        <f>'3qrt'!I15-'2qrt'!I15</f>
        <v>0</v>
      </c>
      <c r="J15" s="17">
        <f>'3qrt'!J15-'2qrt'!J15</f>
        <v>0</v>
      </c>
      <c r="K15" s="40">
        <f t="shared" si="1"/>
        <v>0</v>
      </c>
      <c r="L15" s="131">
        <f>'3qrt'!L15-'2qrt'!L15</f>
        <v>0</v>
      </c>
      <c r="M15" s="131">
        <f>'3qrt'!M15-'2qrt'!M15</f>
        <v>0</v>
      </c>
      <c r="N15" s="131">
        <f>'3qrt'!N15-'2qrt'!N15</f>
        <v>0</v>
      </c>
      <c r="O15" s="130">
        <f t="shared" si="2"/>
        <v>0</v>
      </c>
      <c r="P15" s="45">
        <f>'3qrt'!P15-'2qrt'!P15</f>
        <v>0</v>
      </c>
      <c r="Q15" s="45">
        <f>'3qrt'!Q15-'2qrt'!Q15</f>
        <v>0</v>
      </c>
      <c r="R15" s="45">
        <f>'3qrt'!R15-'2qrt'!R15</f>
        <v>0</v>
      </c>
      <c r="S15" s="12">
        <f t="shared" si="3"/>
        <v>0</v>
      </c>
      <c r="T15" s="18">
        <f t="shared" si="4"/>
        <v>0</v>
      </c>
      <c r="U15" s="14"/>
    </row>
    <row r="16" spans="2:21" ht="17">
      <c r="B16" s="19" t="s">
        <v>17</v>
      </c>
      <c r="C16" s="16">
        <f>full_approved!C18</f>
        <v>0</v>
      </c>
      <c r="D16" s="17">
        <f>'3qrt'!D16-'2qrt'!D16</f>
        <v>0</v>
      </c>
      <c r="E16" s="17">
        <f>'3qrt'!E16-'2qrt'!E16</f>
        <v>0</v>
      </c>
      <c r="F16" s="17">
        <f>'3qrt'!F16-'2qrt'!F16</f>
        <v>0</v>
      </c>
      <c r="G16" s="12">
        <f t="shared" si="0"/>
        <v>0</v>
      </c>
      <c r="H16" s="17">
        <f>'3qrt'!H16-'2qrt'!H16</f>
        <v>0</v>
      </c>
      <c r="I16" s="17">
        <f>'3qrt'!I16-'2qrt'!I16</f>
        <v>0</v>
      </c>
      <c r="J16" s="17">
        <f>'3qrt'!J16-'2qrt'!J16</f>
        <v>0</v>
      </c>
      <c r="K16" s="40">
        <f t="shared" si="1"/>
        <v>0</v>
      </c>
      <c r="L16" s="131">
        <f>'3qrt'!L16-'2qrt'!L16</f>
        <v>0</v>
      </c>
      <c r="M16" s="131">
        <f>'3qrt'!M16-'2qrt'!M16</f>
        <v>0</v>
      </c>
      <c r="N16" s="131">
        <f>'3qrt'!N16-'2qrt'!N16</f>
        <v>0</v>
      </c>
      <c r="O16" s="130">
        <f t="shared" si="2"/>
        <v>0</v>
      </c>
      <c r="P16" s="45">
        <f>'3qrt'!P16-'2qrt'!P16</f>
        <v>0</v>
      </c>
      <c r="Q16" s="45">
        <f>'3qrt'!Q16-'2qrt'!Q16</f>
        <v>0</v>
      </c>
      <c r="R16" s="45">
        <f>'3qrt'!R16-'2qrt'!R16</f>
        <v>0</v>
      </c>
      <c r="S16" s="12">
        <f t="shared" si="3"/>
        <v>0</v>
      </c>
      <c r="T16" s="18">
        <f t="shared" si="4"/>
        <v>0</v>
      </c>
      <c r="U16" s="14"/>
    </row>
    <row r="17" spans="2:21" ht="17">
      <c r="B17" s="19" t="s">
        <v>18</v>
      </c>
      <c r="C17" s="16">
        <f>full_approved!C19</f>
        <v>0</v>
      </c>
      <c r="D17" s="17">
        <f>'3qrt'!D17-'2qrt'!D17</f>
        <v>0</v>
      </c>
      <c r="E17" s="17">
        <f>'3qrt'!E17-'2qrt'!E17</f>
        <v>0</v>
      </c>
      <c r="F17" s="17">
        <f>'3qrt'!F17-'2qrt'!F17</f>
        <v>0</v>
      </c>
      <c r="G17" s="12">
        <f t="shared" si="0"/>
        <v>0</v>
      </c>
      <c r="H17" s="17">
        <f>'3qrt'!H17-'2qrt'!H17</f>
        <v>0</v>
      </c>
      <c r="I17" s="17">
        <f>'3qrt'!I17-'2qrt'!I17</f>
        <v>0</v>
      </c>
      <c r="J17" s="17">
        <f>'3qrt'!J17-'2qrt'!J17</f>
        <v>0</v>
      </c>
      <c r="K17" s="40">
        <f t="shared" si="1"/>
        <v>0</v>
      </c>
      <c r="L17" s="131">
        <f>'3qrt'!L17-'2qrt'!L17</f>
        <v>0</v>
      </c>
      <c r="M17" s="131">
        <f>'3qrt'!M17-'2qrt'!M17</f>
        <v>0</v>
      </c>
      <c r="N17" s="131">
        <f>'3qrt'!N17-'2qrt'!N17</f>
        <v>0</v>
      </c>
      <c r="O17" s="130">
        <f t="shared" si="2"/>
        <v>0</v>
      </c>
      <c r="P17" s="45">
        <f>'3qrt'!P17-'2qrt'!P17</f>
        <v>0</v>
      </c>
      <c r="Q17" s="45">
        <f>'3qrt'!Q17-'2qrt'!Q17</f>
        <v>0</v>
      </c>
      <c r="R17" s="45">
        <f>'3qrt'!R17-'2qrt'!R17</f>
        <v>0</v>
      </c>
      <c r="S17" s="12">
        <f t="shared" si="3"/>
        <v>0</v>
      </c>
      <c r="T17" s="18">
        <f t="shared" si="4"/>
        <v>0</v>
      </c>
      <c r="U17" s="14"/>
    </row>
    <row r="18" spans="2:21" ht="17">
      <c r="B18" s="19" t="s">
        <v>19</v>
      </c>
      <c r="C18" s="16">
        <f>full_approved!C20</f>
        <v>0</v>
      </c>
      <c r="D18" s="17">
        <f>'3qrt'!D18-'2qrt'!D18</f>
        <v>0</v>
      </c>
      <c r="E18" s="17">
        <f>'3qrt'!E18-'2qrt'!E18</f>
        <v>0</v>
      </c>
      <c r="F18" s="17">
        <f>'3qrt'!F18-'2qrt'!F18</f>
        <v>0</v>
      </c>
      <c r="G18" s="12">
        <f t="shared" si="0"/>
        <v>0</v>
      </c>
      <c r="H18" s="17">
        <f>'3qrt'!H18-'2qrt'!H18</f>
        <v>0</v>
      </c>
      <c r="I18" s="17">
        <f>'3qrt'!I18-'2qrt'!I18</f>
        <v>0</v>
      </c>
      <c r="J18" s="17">
        <f>'3qrt'!J18-'2qrt'!J18</f>
        <v>0</v>
      </c>
      <c r="K18" s="40">
        <f t="shared" si="1"/>
        <v>0</v>
      </c>
      <c r="L18" s="131">
        <f>'3qrt'!L18-'2qrt'!L18</f>
        <v>0</v>
      </c>
      <c r="M18" s="131">
        <f>'3qrt'!M18-'2qrt'!M18</f>
        <v>0</v>
      </c>
      <c r="N18" s="131">
        <f>'3qrt'!N18-'2qrt'!N18</f>
        <v>0</v>
      </c>
      <c r="O18" s="130">
        <f t="shared" si="2"/>
        <v>0</v>
      </c>
      <c r="P18" s="45">
        <f>'3qrt'!P18-'2qrt'!P18</f>
        <v>0</v>
      </c>
      <c r="Q18" s="45">
        <f>'3qrt'!Q18-'2qrt'!Q18</f>
        <v>0</v>
      </c>
      <c r="R18" s="45">
        <f>'3qrt'!R18-'2qrt'!R18</f>
        <v>0</v>
      </c>
      <c r="S18" s="12">
        <f t="shared" si="3"/>
        <v>0</v>
      </c>
      <c r="T18" s="18">
        <f t="shared" si="4"/>
        <v>0</v>
      </c>
      <c r="U18" s="14"/>
    </row>
    <row r="19" spans="2:21" ht="17">
      <c r="B19" s="19" t="s">
        <v>20</v>
      </c>
      <c r="C19" s="16">
        <f>full_approved!C21</f>
        <v>0</v>
      </c>
      <c r="D19" s="17">
        <f>'3qrt'!D19-'2qrt'!D19</f>
        <v>0</v>
      </c>
      <c r="E19" s="17">
        <f>'3qrt'!E19-'2qrt'!E19</f>
        <v>0</v>
      </c>
      <c r="F19" s="17">
        <f>'3qrt'!F19-'2qrt'!F19</f>
        <v>0</v>
      </c>
      <c r="G19" s="12">
        <f t="shared" si="0"/>
        <v>0</v>
      </c>
      <c r="H19" s="17">
        <f>'3qrt'!H19-'2qrt'!H19</f>
        <v>0</v>
      </c>
      <c r="I19" s="17">
        <f>'3qrt'!I19-'2qrt'!I19</f>
        <v>0</v>
      </c>
      <c r="J19" s="17">
        <f>'3qrt'!J19-'2qrt'!J19</f>
        <v>0</v>
      </c>
      <c r="K19" s="40">
        <f t="shared" si="1"/>
        <v>0</v>
      </c>
      <c r="L19" s="131">
        <f>'3qrt'!L19-'2qrt'!L19</f>
        <v>0</v>
      </c>
      <c r="M19" s="131">
        <f>'3qrt'!M19-'2qrt'!M19</f>
        <v>0</v>
      </c>
      <c r="N19" s="131">
        <f>'3qrt'!N19-'2qrt'!N19</f>
        <v>0</v>
      </c>
      <c r="O19" s="130">
        <f t="shared" si="2"/>
        <v>0</v>
      </c>
      <c r="P19" s="45">
        <f>'3qrt'!P19-'2qrt'!P19</f>
        <v>0</v>
      </c>
      <c r="Q19" s="45">
        <f>'3qrt'!Q19-'2qrt'!Q19</f>
        <v>0</v>
      </c>
      <c r="R19" s="45">
        <f>'3qrt'!R19-'2qrt'!R19</f>
        <v>0</v>
      </c>
      <c r="S19" s="12">
        <f t="shared" si="3"/>
        <v>0</v>
      </c>
      <c r="T19" s="18">
        <f t="shared" si="4"/>
        <v>0</v>
      </c>
      <c r="U19" s="3"/>
    </row>
    <row r="20" spans="2:21" ht="17">
      <c r="B20" s="19" t="s">
        <v>21</v>
      </c>
      <c r="C20" s="16">
        <f>full_approved!C22</f>
        <v>0</v>
      </c>
      <c r="D20" s="17">
        <f>'3qrt'!D20-'2qrt'!D20</f>
        <v>0</v>
      </c>
      <c r="E20" s="17">
        <f>'3qrt'!E20-'2qrt'!E20</f>
        <v>0</v>
      </c>
      <c r="F20" s="17">
        <f>'3qrt'!F20-'2qrt'!F20</f>
        <v>0</v>
      </c>
      <c r="G20" s="12">
        <f t="shared" si="0"/>
        <v>0</v>
      </c>
      <c r="H20" s="17">
        <f>'3qrt'!H20-'2qrt'!H20</f>
        <v>0</v>
      </c>
      <c r="I20" s="17">
        <f>'3qrt'!I20-'2qrt'!I20</f>
        <v>0</v>
      </c>
      <c r="J20" s="17">
        <f>'3qrt'!J20-'2qrt'!J20</f>
        <v>0</v>
      </c>
      <c r="K20" s="40">
        <f t="shared" si="1"/>
        <v>0</v>
      </c>
      <c r="L20" s="131">
        <f>'3qrt'!L20-'2qrt'!L20</f>
        <v>0</v>
      </c>
      <c r="M20" s="131">
        <f>'3qrt'!M20-'2qrt'!M20</f>
        <v>0</v>
      </c>
      <c r="N20" s="131">
        <f>'3qrt'!N20-'2qrt'!N20</f>
        <v>0</v>
      </c>
      <c r="O20" s="130">
        <f t="shared" si="2"/>
        <v>0</v>
      </c>
      <c r="P20" s="45">
        <f>'3qrt'!P20-'2qrt'!P20</f>
        <v>0</v>
      </c>
      <c r="Q20" s="45">
        <f>'3qrt'!Q20-'2qrt'!Q20</f>
        <v>0</v>
      </c>
      <c r="R20" s="45">
        <f>'3qrt'!R20-'2qrt'!R20</f>
        <v>0</v>
      </c>
      <c r="S20" s="12">
        <f t="shared" si="3"/>
        <v>0</v>
      </c>
      <c r="T20" s="18">
        <f t="shared" si="4"/>
        <v>0</v>
      </c>
    </row>
    <row r="21" spans="2:21" ht="17">
      <c r="B21" s="19" t="s">
        <v>22</v>
      </c>
      <c r="C21" s="16">
        <f>full_approved!C23</f>
        <v>0</v>
      </c>
      <c r="D21" s="17">
        <f>'3qrt'!D21-'2qrt'!D21</f>
        <v>0</v>
      </c>
      <c r="E21" s="17">
        <f>'3qrt'!E21-'2qrt'!E21</f>
        <v>0</v>
      </c>
      <c r="F21" s="17">
        <f>'3qrt'!F21-'2qrt'!F21</f>
        <v>0</v>
      </c>
      <c r="G21" s="12">
        <f t="shared" si="0"/>
        <v>0</v>
      </c>
      <c r="H21" s="17">
        <f>'3qrt'!H21-'2qrt'!H21</f>
        <v>0</v>
      </c>
      <c r="I21" s="17">
        <f>'3qrt'!I21-'2qrt'!I21</f>
        <v>0</v>
      </c>
      <c r="J21" s="17">
        <f>'3qrt'!J21-'2qrt'!J21</f>
        <v>0</v>
      </c>
      <c r="K21" s="40">
        <f t="shared" si="1"/>
        <v>0</v>
      </c>
      <c r="L21" s="131">
        <f>'3qrt'!L21-'2qrt'!L21</f>
        <v>0</v>
      </c>
      <c r="M21" s="131">
        <f>'3qrt'!M21-'2qrt'!M21</f>
        <v>0</v>
      </c>
      <c r="N21" s="131">
        <f>'3qrt'!N21-'2qrt'!N21</f>
        <v>0</v>
      </c>
      <c r="O21" s="130">
        <f t="shared" si="2"/>
        <v>0</v>
      </c>
      <c r="P21" s="45">
        <f>'3qrt'!P21-'2qrt'!P21</f>
        <v>0</v>
      </c>
      <c r="Q21" s="45">
        <f>'3qrt'!Q21-'2qrt'!Q21</f>
        <v>0</v>
      </c>
      <c r="R21" s="45">
        <f>'3qrt'!R21-'2qrt'!R21</f>
        <v>0</v>
      </c>
      <c r="S21" s="12">
        <f t="shared" si="3"/>
        <v>0</v>
      </c>
      <c r="T21" s="18">
        <f t="shared" si="4"/>
        <v>0</v>
      </c>
    </row>
    <row r="22" spans="2:21" ht="17">
      <c r="B22" s="19" t="s">
        <v>23</v>
      </c>
      <c r="C22" s="16">
        <f>full_approved!C24</f>
        <v>0</v>
      </c>
      <c r="D22" s="17">
        <f>'3qrt'!D22-'2qrt'!D22</f>
        <v>0</v>
      </c>
      <c r="E22" s="17">
        <f>'3qrt'!E22-'2qrt'!E22</f>
        <v>0</v>
      </c>
      <c r="F22" s="17">
        <f>'3qrt'!F22-'2qrt'!F22</f>
        <v>0</v>
      </c>
      <c r="G22" s="12">
        <f t="shared" si="0"/>
        <v>0</v>
      </c>
      <c r="H22" s="17">
        <f>'3qrt'!H22-'2qrt'!H22</f>
        <v>0</v>
      </c>
      <c r="I22" s="17">
        <f>'3qrt'!I22-'2qrt'!I22</f>
        <v>0</v>
      </c>
      <c r="J22" s="17">
        <f>'3qrt'!J22-'2qrt'!J22</f>
        <v>0</v>
      </c>
      <c r="K22" s="40">
        <f t="shared" si="1"/>
        <v>0</v>
      </c>
      <c r="L22" s="131">
        <f>'3qrt'!L22-'2qrt'!L22</f>
        <v>0</v>
      </c>
      <c r="M22" s="131">
        <f>'3qrt'!M22-'2qrt'!M22</f>
        <v>0</v>
      </c>
      <c r="N22" s="131">
        <f>'3qrt'!N22-'2qrt'!N22</f>
        <v>0</v>
      </c>
      <c r="O22" s="130">
        <f t="shared" si="2"/>
        <v>0</v>
      </c>
      <c r="P22" s="45">
        <f>'3qrt'!P22-'2qrt'!P22</f>
        <v>0</v>
      </c>
      <c r="Q22" s="45">
        <f>'3qrt'!Q22-'2qrt'!Q22</f>
        <v>0</v>
      </c>
      <c r="R22" s="45">
        <f>'3qrt'!R22-'2qrt'!R22</f>
        <v>0</v>
      </c>
      <c r="S22" s="12">
        <f t="shared" si="3"/>
        <v>0</v>
      </c>
      <c r="T22" s="18">
        <f t="shared" si="4"/>
        <v>0</v>
      </c>
    </row>
    <row r="23" spans="2:21" ht="17">
      <c r="B23" s="19" t="s">
        <v>24</v>
      </c>
      <c r="C23" s="16">
        <f>full_approved!C25</f>
        <v>0</v>
      </c>
      <c r="D23" s="17">
        <f>'3qrt'!D23-'2qrt'!D23</f>
        <v>0</v>
      </c>
      <c r="E23" s="17">
        <f>'3qrt'!E23-'2qrt'!E23</f>
        <v>0</v>
      </c>
      <c r="F23" s="17">
        <f>'3qrt'!F23-'2qrt'!F23</f>
        <v>0</v>
      </c>
      <c r="G23" s="12">
        <f t="shared" si="0"/>
        <v>0</v>
      </c>
      <c r="H23" s="17">
        <f>'3qrt'!H23-'2qrt'!H23</f>
        <v>0</v>
      </c>
      <c r="I23" s="17">
        <f>'3qrt'!I23-'2qrt'!I23</f>
        <v>0</v>
      </c>
      <c r="J23" s="17">
        <f>'3qrt'!J23-'2qrt'!J23</f>
        <v>0</v>
      </c>
      <c r="K23" s="40">
        <f t="shared" si="1"/>
        <v>0</v>
      </c>
      <c r="L23" s="131">
        <f>'3qrt'!L23-'2qrt'!L23</f>
        <v>0</v>
      </c>
      <c r="M23" s="131">
        <f>'3qrt'!M23-'2qrt'!M23</f>
        <v>0</v>
      </c>
      <c r="N23" s="131">
        <f>'3qrt'!N23-'2qrt'!N23</f>
        <v>0</v>
      </c>
      <c r="O23" s="130">
        <f t="shared" si="2"/>
        <v>0</v>
      </c>
      <c r="P23" s="45">
        <f>'3qrt'!P23-'2qrt'!P23</f>
        <v>0</v>
      </c>
      <c r="Q23" s="45">
        <f>'3qrt'!Q23-'2qrt'!Q23</f>
        <v>0</v>
      </c>
      <c r="R23" s="45">
        <f>'3qrt'!R23-'2qrt'!R23</f>
        <v>0</v>
      </c>
      <c r="S23" s="12">
        <f t="shared" si="3"/>
        <v>0</v>
      </c>
      <c r="T23" s="18">
        <f t="shared" si="4"/>
        <v>0</v>
      </c>
    </row>
    <row r="24" spans="2:21" ht="17">
      <c r="B24" s="19" t="s">
        <v>25</v>
      </c>
      <c r="C24" s="16">
        <f>full_approved!C26</f>
        <v>0</v>
      </c>
      <c r="D24" s="17">
        <f>'3qrt'!D24-'2qrt'!D24</f>
        <v>0</v>
      </c>
      <c r="E24" s="17">
        <f>'3qrt'!E24-'2qrt'!E24</f>
        <v>0</v>
      </c>
      <c r="F24" s="17">
        <f>'3qrt'!F24-'2qrt'!F24</f>
        <v>0</v>
      </c>
      <c r="G24" s="12">
        <f t="shared" si="0"/>
        <v>0</v>
      </c>
      <c r="H24" s="17">
        <f>'3qrt'!H24-'2qrt'!H24</f>
        <v>0</v>
      </c>
      <c r="I24" s="17">
        <f>'3qrt'!I24-'2qrt'!I24</f>
        <v>0</v>
      </c>
      <c r="J24" s="17">
        <f>'3qrt'!J24-'2qrt'!J24</f>
        <v>0</v>
      </c>
      <c r="K24" s="40">
        <f t="shared" si="1"/>
        <v>0</v>
      </c>
      <c r="L24" s="131">
        <f>'3qrt'!L24-'2qrt'!L24</f>
        <v>0</v>
      </c>
      <c r="M24" s="131">
        <f>'3qrt'!M24-'2qrt'!M24</f>
        <v>0</v>
      </c>
      <c r="N24" s="131">
        <f>'3qrt'!N24-'2qrt'!N24</f>
        <v>0</v>
      </c>
      <c r="O24" s="130">
        <f t="shared" si="2"/>
        <v>0</v>
      </c>
      <c r="P24" s="45">
        <f>'3qrt'!P24-'2qrt'!P24</f>
        <v>0</v>
      </c>
      <c r="Q24" s="45">
        <f>'3qrt'!Q24-'2qrt'!Q24</f>
        <v>0</v>
      </c>
      <c r="R24" s="45">
        <f>'3qrt'!R24-'2qrt'!R24</f>
        <v>0</v>
      </c>
      <c r="S24" s="12">
        <f t="shared" si="3"/>
        <v>0</v>
      </c>
      <c r="T24" s="18">
        <f t="shared" si="4"/>
        <v>0</v>
      </c>
    </row>
    <row r="25" spans="2:21" ht="14.25" customHeight="1">
      <c r="B25" s="19" t="s">
        <v>26</v>
      </c>
      <c r="C25" s="16">
        <f>full_approved!C27</f>
        <v>0</v>
      </c>
      <c r="D25" s="17">
        <f>'3qrt'!D25-'2qrt'!D25</f>
        <v>0</v>
      </c>
      <c r="E25" s="17">
        <f>'3qrt'!E25-'2qrt'!E25</f>
        <v>0</v>
      </c>
      <c r="F25" s="17">
        <f>'3qrt'!F25-'2qrt'!F25</f>
        <v>0</v>
      </c>
      <c r="G25" s="12">
        <f t="shared" si="0"/>
        <v>0</v>
      </c>
      <c r="H25" s="17">
        <f>'3qrt'!H25-'2qrt'!H25</f>
        <v>0</v>
      </c>
      <c r="I25" s="17">
        <f>'3qrt'!I25-'2qrt'!I25</f>
        <v>0</v>
      </c>
      <c r="J25" s="17">
        <f>'3qrt'!J25-'2qrt'!J25</f>
        <v>0</v>
      </c>
      <c r="K25" s="40">
        <f t="shared" si="1"/>
        <v>0</v>
      </c>
      <c r="L25" s="131">
        <f>'3qrt'!L25-'2qrt'!L25</f>
        <v>0</v>
      </c>
      <c r="M25" s="131">
        <f>'3qrt'!M25-'2qrt'!M25</f>
        <v>0</v>
      </c>
      <c r="N25" s="131">
        <f>'3qrt'!N25-'2qrt'!N25</f>
        <v>0</v>
      </c>
      <c r="O25" s="130">
        <f t="shared" si="2"/>
        <v>0</v>
      </c>
      <c r="P25" s="45">
        <f>'3qrt'!P25-'2qrt'!P25</f>
        <v>0</v>
      </c>
      <c r="Q25" s="45">
        <f>'3qrt'!Q25-'2qrt'!Q25</f>
        <v>0</v>
      </c>
      <c r="R25" s="45">
        <f>'3qrt'!R25-'2qrt'!R25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41">
        <f t="shared" si="5"/>
        <v>0</v>
      </c>
      <c r="L26" s="133">
        <f t="shared" si="5"/>
        <v>0</v>
      </c>
      <c r="M26" s="134">
        <f t="shared" si="5"/>
        <v>0</v>
      </c>
      <c r="N26" s="134">
        <f t="shared" si="5"/>
        <v>0</v>
      </c>
      <c r="O26" s="135">
        <f t="shared" si="5"/>
        <v>0</v>
      </c>
      <c r="P26" s="46">
        <f t="shared" si="5"/>
        <v>0</v>
      </c>
      <c r="Q26" s="21">
        <f t="shared" si="5"/>
        <v>0</v>
      </c>
      <c r="R26" s="21">
        <f t="shared" si="5"/>
        <v>0</v>
      </c>
      <c r="S26" s="21">
        <f t="shared" si="5"/>
        <v>0</v>
      </c>
      <c r="T26" s="66">
        <f t="shared" si="5"/>
        <v>0</v>
      </c>
      <c r="U26" s="3"/>
    </row>
    <row r="27" spans="2:21">
      <c r="B27" s="22" t="s">
        <v>56</v>
      </c>
      <c r="C27" s="23"/>
      <c r="D27" s="23"/>
      <c r="E27" s="24"/>
      <c r="F27" s="24"/>
      <c r="G27" s="25"/>
      <c r="H27" s="23"/>
      <c r="I27" s="24"/>
      <c r="J27" s="26"/>
      <c r="K27" s="27"/>
      <c r="L27" s="36"/>
      <c r="M27" s="36"/>
      <c r="N27" s="51"/>
      <c r="O27" s="47" t="s">
        <v>57</v>
      </c>
      <c r="P27" s="69"/>
      <c r="Q27" s="69"/>
      <c r="R27" s="69"/>
      <c r="S27" s="69"/>
      <c r="T27" s="70"/>
    </row>
    <row r="28" spans="2:21">
      <c r="B28" s="264" t="e">
        <f>'3qrt'!E28:I32</f>
        <v>#VALUE!</v>
      </c>
      <c r="C28" s="219"/>
      <c r="D28" s="219"/>
      <c r="E28" s="219"/>
      <c r="F28" s="219"/>
      <c r="G28" s="219"/>
      <c r="H28" s="219"/>
      <c r="I28" s="219"/>
      <c r="J28" s="196" t="s">
        <v>59</v>
      </c>
      <c r="K28" s="197"/>
      <c r="L28" s="197"/>
      <c r="M28" s="197"/>
      <c r="N28" s="198"/>
      <c r="O28" s="241" t="s">
        <v>60</v>
      </c>
      <c r="P28" s="241"/>
      <c r="Q28" s="241"/>
      <c r="R28" s="241"/>
      <c r="S28" s="241"/>
      <c r="T28" s="242"/>
    </row>
    <row r="29" spans="2:21">
      <c r="B29" s="264"/>
      <c r="C29" s="219"/>
      <c r="D29" s="219"/>
      <c r="E29" s="219"/>
      <c r="F29" s="219"/>
      <c r="G29" s="219"/>
      <c r="H29" s="219"/>
      <c r="I29" s="219"/>
      <c r="J29" s="196"/>
      <c r="K29" s="197"/>
      <c r="L29" s="197"/>
      <c r="M29" s="197"/>
      <c r="N29" s="198"/>
      <c r="O29" s="241"/>
      <c r="P29" s="241"/>
      <c r="Q29" s="241"/>
      <c r="R29" s="241"/>
      <c r="S29" s="241"/>
      <c r="T29" s="242"/>
    </row>
    <row r="30" spans="2:21">
      <c r="B30" s="264"/>
      <c r="C30" s="219"/>
      <c r="D30" s="219"/>
      <c r="E30" s="219"/>
      <c r="F30" s="219"/>
      <c r="G30" s="219"/>
      <c r="H30" s="219"/>
      <c r="I30" s="219"/>
      <c r="J30" s="196"/>
      <c r="K30" s="197"/>
      <c r="L30" s="197"/>
      <c r="M30" s="197"/>
      <c r="N30" s="198"/>
      <c r="O30" s="241"/>
      <c r="P30" s="241"/>
      <c r="Q30" s="241"/>
      <c r="R30" s="241"/>
      <c r="S30" s="241"/>
      <c r="T30" s="242"/>
    </row>
    <row r="31" spans="2:21">
      <c r="B31" s="264"/>
      <c r="C31" s="219"/>
      <c r="D31" s="219"/>
      <c r="E31" s="219"/>
      <c r="F31" s="219"/>
      <c r="G31" s="219"/>
      <c r="H31" s="219"/>
      <c r="I31" s="219"/>
      <c r="J31" s="196"/>
      <c r="K31" s="197"/>
      <c r="L31" s="197"/>
      <c r="M31" s="197"/>
      <c r="N31" s="198"/>
      <c r="O31" s="241"/>
      <c r="P31" s="241"/>
      <c r="Q31" s="241"/>
      <c r="R31" s="241"/>
      <c r="S31" s="241"/>
      <c r="T31" s="242"/>
    </row>
    <row r="32" spans="2:21">
      <c r="B32" s="265"/>
      <c r="C32" s="222"/>
      <c r="D32" s="222"/>
      <c r="E32" s="222"/>
      <c r="F32" s="222"/>
      <c r="G32" s="222"/>
      <c r="H32" s="222"/>
      <c r="I32" s="222"/>
      <c r="J32" s="199"/>
      <c r="K32" s="200"/>
      <c r="L32" s="200"/>
      <c r="M32" s="200"/>
      <c r="N32" s="201"/>
      <c r="O32" s="243"/>
      <c r="P32" s="243"/>
      <c r="Q32" s="243"/>
      <c r="R32" s="243"/>
      <c r="S32" s="243"/>
      <c r="T32" s="244"/>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224"/>
      <c r="C34" s="225"/>
      <c r="D34" s="225"/>
      <c r="E34" s="226"/>
      <c r="F34" s="227"/>
      <c r="G34" s="225"/>
      <c r="H34" s="225"/>
      <c r="I34" s="226"/>
      <c r="J34" s="227"/>
      <c r="K34" s="225"/>
      <c r="L34" s="225"/>
      <c r="M34" s="225"/>
      <c r="N34" s="225"/>
      <c r="O34" s="225"/>
      <c r="P34" s="225"/>
      <c r="Q34" s="226"/>
      <c r="R34" s="227"/>
      <c r="S34" s="225"/>
      <c r="T34" s="231"/>
    </row>
    <row r="35" spans="2:20" ht="14.25" customHeight="1">
      <c r="B35" s="224"/>
      <c r="C35" s="225"/>
      <c r="D35" s="225"/>
      <c r="E35" s="226"/>
      <c r="F35" s="227"/>
      <c r="G35" s="225"/>
      <c r="H35" s="225"/>
      <c r="I35" s="226"/>
      <c r="J35" s="227"/>
      <c r="K35" s="225"/>
      <c r="L35" s="225"/>
      <c r="M35" s="225"/>
      <c r="N35" s="225"/>
      <c r="O35" s="225"/>
      <c r="P35" s="225"/>
      <c r="Q35" s="226"/>
      <c r="R35" s="227"/>
      <c r="S35" s="225"/>
      <c r="T35" s="231"/>
    </row>
    <row r="36" spans="2:20" ht="14.25" customHeight="1">
      <c r="B36" s="224"/>
      <c r="C36" s="225"/>
      <c r="D36" s="225"/>
      <c r="E36" s="226"/>
      <c r="F36" s="227"/>
      <c r="G36" s="225"/>
      <c r="H36" s="225"/>
      <c r="I36" s="226"/>
      <c r="J36" s="227"/>
      <c r="K36" s="225"/>
      <c r="L36" s="225"/>
      <c r="M36" s="225"/>
      <c r="N36" s="225"/>
      <c r="O36" s="225"/>
      <c r="P36" s="225"/>
      <c r="Q36" s="226"/>
      <c r="R36" s="227"/>
      <c r="S36" s="225"/>
      <c r="T36" s="231"/>
    </row>
    <row r="37" spans="2:20" ht="14.25" customHeight="1">
      <c r="B37" s="224"/>
      <c r="C37" s="225"/>
      <c r="D37" s="225"/>
      <c r="E37" s="226"/>
      <c r="F37" s="227"/>
      <c r="G37" s="225"/>
      <c r="H37" s="225"/>
      <c r="I37" s="226"/>
      <c r="J37" s="227"/>
      <c r="K37" s="225"/>
      <c r="L37" s="225"/>
      <c r="M37" s="225"/>
      <c r="N37" s="225"/>
      <c r="O37" s="225"/>
      <c r="P37" s="225"/>
      <c r="Q37" s="226"/>
      <c r="R37" s="227"/>
      <c r="S37" s="225"/>
      <c r="T37" s="231"/>
    </row>
    <row r="38" spans="2:20" ht="17" thickBot="1">
      <c r="B38" s="260" t="s">
        <v>65</v>
      </c>
      <c r="C38" s="261"/>
      <c r="D38" s="261"/>
      <c r="E38" s="262"/>
      <c r="F38" s="228"/>
      <c r="G38" s="229"/>
      <c r="H38" s="229"/>
      <c r="I38" s="230"/>
      <c r="J38" s="263" t="s">
        <v>65</v>
      </c>
      <c r="K38" s="261"/>
      <c r="L38" s="261"/>
      <c r="M38" s="261"/>
      <c r="N38" s="261"/>
      <c r="O38" s="261"/>
      <c r="P38" s="261"/>
      <c r="Q38" s="262"/>
      <c r="R38" s="228"/>
      <c r="S38" s="229"/>
      <c r="T38" s="232"/>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9" priority="1" operator="lessThan">
      <formula>-500</formula>
    </cfRule>
    <cfRule type="cellIs" dxfId="8" priority="2" operator="greaterThan">
      <formula>500</formula>
    </cfRule>
    <cfRule type="cellIs" dxfId="7" priority="5" operator="lessThan">
      <formula>0</formula>
    </cfRule>
    <cfRule type="cellIs" dxfId="6" priority="6" operator="greaterThan">
      <formula>0</formula>
    </cfRule>
  </conditionalFormatting>
  <conditionalFormatting sqref="D7:F25 H7:J25 L7:N25 P7:R25">
    <cfRule type="cellIs" dxfId="5" priority="3" operator="lessThan">
      <formula>0</formula>
    </cfRule>
    <cfRule type="cellIs" dxfId="4" priority="4" operator="greater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U39"/>
  <sheetViews>
    <sheetView zoomScale="50" zoomScaleNormal="50" workbookViewId="0">
      <selection activeCell="R3" sqref="R3"/>
    </sheetView>
  </sheetViews>
  <sheetFormatPr baseColWidth="10" defaultColWidth="15.6640625" defaultRowHeight="16"/>
  <cols>
    <col min="1" max="1" width="9.1640625" style="158" customWidth="1"/>
    <col min="2" max="2" width="47.83203125" style="158" bestFit="1" customWidth="1"/>
    <col min="3" max="20" width="20.83203125" style="158" customWidth="1"/>
    <col min="21" max="16384" width="15.6640625" style="158"/>
  </cols>
  <sheetData>
    <row r="1" spans="2:21" ht="17" thickBot="1"/>
    <row r="2" spans="2:21" ht="14.25" customHeight="1" thickTop="1">
      <c r="B2" s="204" t="str">
        <f>full_approved!B2</f>
        <v>[insert FC name]</v>
      </c>
      <c r="C2" s="205"/>
      <c r="D2" s="159"/>
      <c r="E2" s="160"/>
      <c r="F2" s="159"/>
      <c r="G2" s="159"/>
      <c r="H2" s="159"/>
      <c r="I2" s="160"/>
      <c r="J2" s="159"/>
      <c r="K2" s="159"/>
      <c r="L2" s="159"/>
      <c r="M2" s="159"/>
      <c r="N2" s="159"/>
      <c r="O2" s="159"/>
      <c r="P2" s="159"/>
      <c r="Q2" s="159"/>
      <c r="R2" s="159"/>
      <c r="S2" s="159"/>
      <c r="T2" s="161"/>
    </row>
    <row r="3" spans="2:21" ht="14.25" customHeight="1">
      <c r="B3" s="118" t="s">
        <v>1</v>
      </c>
      <c r="C3" s="121" t="str">
        <f>full_approved!C3</f>
        <v>[insert fiscal]</v>
      </c>
      <c r="D3" s="136"/>
      <c r="E3" s="136"/>
      <c r="F3" s="136"/>
      <c r="G3" s="206" t="s">
        <v>30</v>
      </c>
      <c r="H3" s="136"/>
      <c r="I3" s="136"/>
      <c r="J3" s="136"/>
      <c r="K3" s="206" t="s">
        <v>32</v>
      </c>
      <c r="L3" s="136"/>
      <c r="M3" s="136"/>
      <c r="N3" s="136"/>
      <c r="O3" s="206" t="s">
        <v>33</v>
      </c>
      <c r="P3" s="136"/>
      <c r="Q3" s="136"/>
      <c r="R3" s="136"/>
      <c r="S3" s="206" t="s">
        <v>34</v>
      </c>
      <c r="T3" s="116"/>
      <c r="U3" s="162"/>
    </row>
    <row r="4" spans="2:21" ht="17">
      <c r="B4" s="120" t="s">
        <v>35</v>
      </c>
      <c r="C4" s="67">
        <f>full_approved!C7</f>
        <v>120000</v>
      </c>
      <c r="D4" s="137" t="s">
        <v>36</v>
      </c>
      <c r="E4" s="137" t="s">
        <v>36</v>
      </c>
      <c r="F4" s="137" t="s">
        <v>36</v>
      </c>
      <c r="G4" s="207"/>
      <c r="H4" s="138" t="s">
        <v>36</v>
      </c>
      <c r="I4" s="138" t="s">
        <v>36</v>
      </c>
      <c r="J4" s="138" t="s">
        <v>36</v>
      </c>
      <c r="K4" s="207"/>
      <c r="L4" s="138" t="s">
        <v>36</v>
      </c>
      <c r="M4" s="138" t="s">
        <v>36</v>
      </c>
      <c r="N4" s="138" t="s">
        <v>36</v>
      </c>
      <c r="O4" s="207"/>
      <c r="P4" s="138" t="s">
        <v>36</v>
      </c>
      <c r="Q4" s="138" t="s">
        <v>36</v>
      </c>
      <c r="R4" s="138" t="s">
        <v>36</v>
      </c>
      <c r="S4" s="207"/>
      <c r="T4" s="117"/>
      <c r="U4" s="163"/>
    </row>
    <row r="5" spans="2:21" ht="17">
      <c r="B5" s="7" t="s">
        <v>37</v>
      </c>
      <c r="C5" s="8" t="s">
        <v>38</v>
      </c>
      <c r="D5" s="9" t="s">
        <v>39</v>
      </c>
      <c r="E5" s="9" t="s">
        <v>40</v>
      </c>
      <c r="F5" s="9" t="s">
        <v>41</v>
      </c>
      <c r="G5" s="208"/>
      <c r="H5" s="9" t="s">
        <v>42</v>
      </c>
      <c r="I5" s="9" t="s">
        <v>43</v>
      </c>
      <c r="J5" s="9" t="s">
        <v>44</v>
      </c>
      <c r="K5" s="208"/>
      <c r="L5" s="9" t="s">
        <v>45</v>
      </c>
      <c r="M5" s="9" t="s">
        <v>46</v>
      </c>
      <c r="N5" s="9" t="s">
        <v>47</v>
      </c>
      <c r="O5" s="208"/>
      <c r="P5" s="9" t="s">
        <v>48</v>
      </c>
      <c r="Q5" s="9" t="s">
        <v>49</v>
      </c>
      <c r="R5" s="9" t="s">
        <v>50</v>
      </c>
      <c r="S5" s="208"/>
      <c r="T5" s="10" t="s">
        <v>51</v>
      </c>
      <c r="U5" s="162"/>
    </row>
    <row r="6" spans="2:21" ht="14.25" customHeight="1">
      <c r="B6" s="11" t="s">
        <v>7</v>
      </c>
      <c r="C6" s="12"/>
      <c r="D6" s="38"/>
      <c r="E6" s="38"/>
      <c r="F6" s="38"/>
      <c r="G6" s="12"/>
      <c r="H6" s="38"/>
      <c r="I6" s="38"/>
      <c r="J6" s="38"/>
      <c r="K6" s="12"/>
      <c r="L6" s="38"/>
      <c r="M6" s="38"/>
      <c r="N6" s="38"/>
      <c r="O6" s="12"/>
      <c r="P6" s="38"/>
      <c r="Q6" s="38"/>
      <c r="R6" s="38"/>
      <c r="S6" s="12"/>
      <c r="T6" s="13"/>
      <c r="U6" s="164"/>
    </row>
    <row r="7" spans="2:21" ht="14.25" customHeight="1">
      <c r="B7" s="15" t="s">
        <v>8</v>
      </c>
      <c r="C7" s="60">
        <f>full_approved!C9</f>
        <v>0</v>
      </c>
      <c r="D7" s="17">
        <f>'3qrt'!D7</f>
        <v>0</v>
      </c>
      <c r="E7" s="17">
        <f>'3qrt'!E7</f>
        <v>0</v>
      </c>
      <c r="F7" s="17">
        <f>'3qrt'!F7</f>
        <v>0</v>
      </c>
      <c r="G7" s="12">
        <f>SUM(D7:F7)</f>
        <v>0</v>
      </c>
      <c r="H7" s="17">
        <f>'3qrt'!H7</f>
        <v>0</v>
      </c>
      <c r="I7" s="17">
        <f>'3qrt'!I7</f>
        <v>0</v>
      </c>
      <c r="J7" s="17">
        <f>'3qrt'!J7</f>
        <v>0</v>
      </c>
      <c r="K7" s="12">
        <f>SUM(H7:J7)</f>
        <v>0</v>
      </c>
      <c r="L7" s="17">
        <f>'3qrt'!L7</f>
        <v>0</v>
      </c>
      <c r="M7" s="17">
        <f>'3qrt'!M7</f>
        <v>0</v>
      </c>
      <c r="N7" s="17">
        <f>'3qrt'!N7</f>
        <v>0</v>
      </c>
      <c r="O7" s="12">
        <f>SUM(L7:N7)</f>
        <v>0</v>
      </c>
      <c r="P7" s="17">
        <f>'3qrt'!P7</f>
        <v>0</v>
      </c>
      <c r="Q7" s="17">
        <f>'3qrt'!Q7</f>
        <v>0</v>
      </c>
      <c r="R7" s="17">
        <f>'3qrt'!R7</f>
        <v>0</v>
      </c>
      <c r="S7" s="12">
        <f>SUM(P7:R7)</f>
        <v>0</v>
      </c>
      <c r="T7" s="18">
        <f>G7+K7+O7+S7</f>
        <v>0</v>
      </c>
      <c r="U7" s="164"/>
    </row>
    <row r="8" spans="2:21" ht="14.25" customHeight="1">
      <c r="B8" s="15" t="s">
        <v>52</v>
      </c>
      <c r="C8" s="60">
        <f>full_approved!C10</f>
        <v>0</v>
      </c>
      <c r="D8" s="17">
        <f>'3qrt'!D8</f>
        <v>0</v>
      </c>
      <c r="E8" s="17">
        <f>'3qrt'!E8</f>
        <v>0</v>
      </c>
      <c r="F8" s="17">
        <f>'3qrt'!F8</f>
        <v>0</v>
      </c>
      <c r="G8" s="12">
        <f t="shared" ref="G8:G25" si="0">SUM(D8:F8)</f>
        <v>0</v>
      </c>
      <c r="H8" s="17">
        <f>'3qrt'!H8</f>
        <v>0</v>
      </c>
      <c r="I8" s="17">
        <f>'3qrt'!I8</f>
        <v>0</v>
      </c>
      <c r="J8" s="17">
        <f>'3qrt'!J8</f>
        <v>0</v>
      </c>
      <c r="K8" s="12">
        <f t="shared" ref="K8:K25" si="1">SUM(H8:J8)</f>
        <v>0</v>
      </c>
      <c r="L8" s="17">
        <f>'3qrt'!L8</f>
        <v>0</v>
      </c>
      <c r="M8" s="17">
        <f>'3qrt'!M8</f>
        <v>0</v>
      </c>
      <c r="N8" s="17">
        <f>'3qrt'!N8</f>
        <v>0</v>
      </c>
      <c r="O8" s="12">
        <f t="shared" ref="O8:O25" si="2">SUM(L8:N8)</f>
        <v>0</v>
      </c>
      <c r="P8" s="17">
        <f>'3qrt'!P8</f>
        <v>0</v>
      </c>
      <c r="Q8" s="17">
        <f>'3qrt'!Q8</f>
        <v>0</v>
      </c>
      <c r="R8" s="17">
        <f>'3qrt'!R8</f>
        <v>0</v>
      </c>
      <c r="S8" s="12">
        <f t="shared" ref="S8:S25" si="3">SUM(P8:R8)</f>
        <v>0</v>
      </c>
      <c r="T8" s="18">
        <f t="shared" ref="T8:T25" si="4">G8+K8+O8+S8</f>
        <v>0</v>
      </c>
      <c r="U8" s="164"/>
    </row>
    <row r="9" spans="2:21" ht="14.25" customHeight="1">
      <c r="B9" s="15" t="s">
        <v>10</v>
      </c>
      <c r="C9" s="60">
        <f>full_approved!C11</f>
        <v>0</v>
      </c>
      <c r="D9" s="17">
        <f>'3qrt'!D9</f>
        <v>0</v>
      </c>
      <c r="E9" s="17">
        <f>'3qrt'!E9</f>
        <v>0</v>
      </c>
      <c r="F9" s="17">
        <f>'3qrt'!F9</f>
        <v>0</v>
      </c>
      <c r="G9" s="12">
        <f t="shared" si="0"/>
        <v>0</v>
      </c>
      <c r="H9" s="17">
        <f>'3qrt'!H9</f>
        <v>0</v>
      </c>
      <c r="I9" s="17">
        <f>'3qrt'!I9</f>
        <v>0</v>
      </c>
      <c r="J9" s="17">
        <f>'3qrt'!J9</f>
        <v>0</v>
      </c>
      <c r="K9" s="12">
        <f t="shared" si="1"/>
        <v>0</v>
      </c>
      <c r="L9" s="17">
        <f>'3qrt'!L9</f>
        <v>0</v>
      </c>
      <c r="M9" s="17">
        <f>'3qrt'!M9</f>
        <v>0</v>
      </c>
      <c r="N9" s="17">
        <f>'3qrt'!N9</f>
        <v>0</v>
      </c>
      <c r="O9" s="12">
        <f t="shared" si="2"/>
        <v>0</v>
      </c>
      <c r="P9" s="17">
        <f>'3qrt'!P9</f>
        <v>0</v>
      </c>
      <c r="Q9" s="17">
        <f>'3qrt'!Q9</f>
        <v>0</v>
      </c>
      <c r="R9" s="17">
        <f>'3qrt'!R9</f>
        <v>0</v>
      </c>
      <c r="S9" s="12">
        <f t="shared" si="3"/>
        <v>0</v>
      </c>
      <c r="T9" s="18">
        <f t="shared" si="4"/>
        <v>0</v>
      </c>
      <c r="U9" s="164"/>
    </row>
    <row r="10" spans="2:21" ht="14.25" customHeight="1">
      <c r="B10" s="15" t="s">
        <v>53</v>
      </c>
      <c r="C10" s="60">
        <f>full_approved!C12</f>
        <v>0</v>
      </c>
      <c r="D10" s="17">
        <f>'3qrt'!D10</f>
        <v>0</v>
      </c>
      <c r="E10" s="17">
        <f>'3qrt'!E10</f>
        <v>0</v>
      </c>
      <c r="F10" s="17">
        <f>'3qrt'!F10</f>
        <v>0</v>
      </c>
      <c r="G10" s="12">
        <f t="shared" si="0"/>
        <v>0</v>
      </c>
      <c r="H10" s="17">
        <f>'3qrt'!H10</f>
        <v>0</v>
      </c>
      <c r="I10" s="17">
        <f>'3qrt'!I10</f>
        <v>0</v>
      </c>
      <c r="J10" s="17">
        <f>'3qrt'!J10</f>
        <v>0</v>
      </c>
      <c r="K10" s="12">
        <f t="shared" si="1"/>
        <v>0</v>
      </c>
      <c r="L10" s="17">
        <f>'3qrt'!L10</f>
        <v>0</v>
      </c>
      <c r="M10" s="17">
        <f>'3qrt'!M10</f>
        <v>0</v>
      </c>
      <c r="N10" s="17">
        <f>'3qrt'!N10</f>
        <v>0</v>
      </c>
      <c r="O10" s="12">
        <f t="shared" si="2"/>
        <v>0</v>
      </c>
      <c r="P10" s="17">
        <f>'3qrt'!P10</f>
        <v>0</v>
      </c>
      <c r="Q10" s="17">
        <f>'3qrt'!Q10</f>
        <v>0</v>
      </c>
      <c r="R10" s="17">
        <f>'3qrt'!R10</f>
        <v>0</v>
      </c>
      <c r="S10" s="12">
        <f t="shared" si="3"/>
        <v>0</v>
      </c>
      <c r="T10" s="18">
        <f t="shared" si="4"/>
        <v>0</v>
      </c>
      <c r="U10" s="164"/>
    </row>
    <row r="11" spans="2:21" ht="14.25" customHeight="1">
      <c r="B11" s="15" t="s">
        <v>54</v>
      </c>
      <c r="C11" s="60">
        <f>full_approved!C13</f>
        <v>0</v>
      </c>
      <c r="D11" s="17">
        <f>'3qrt'!D11</f>
        <v>0</v>
      </c>
      <c r="E11" s="17">
        <f>'3qrt'!E11</f>
        <v>0</v>
      </c>
      <c r="F11" s="17">
        <f>'3qrt'!F11</f>
        <v>0</v>
      </c>
      <c r="G11" s="12">
        <f t="shared" si="0"/>
        <v>0</v>
      </c>
      <c r="H11" s="17">
        <f>'3qrt'!H11</f>
        <v>0</v>
      </c>
      <c r="I11" s="17">
        <f>'3qrt'!I11</f>
        <v>0</v>
      </c>
      <c r="J11" s="17">
        <f>'3qrt'!J11</f>
        <v>0</v>
      </c>
      <c r="K11" s="12">
        <f t="shared" si="1"/>
        <v>0</v>
      </c>
      <c r="L11" s="17">
        <f>'3qrt'!L11</f>
        <v>0</v>
      </c>
      <c r="M11" s="17">
        <f>'3qrt'!M11</f>
        <v>0</v>
      </c>
      <c r="N11" s="17">
        <f>'3qrt'!N11</f>
        <v>0</v>
      </c>
      <c r="O11" s="12">
        <f t="shared" si="2"/>
        <v>0</v>
      </c>
      <c r="P11" s="17">
        <f>'3qrt'!P11</f>
        <v>0</v>
      </c>
      <c r="Q11" s="17">
        <f>'3qrt'!Q11</f>
        <v>0</v>
      </c>
      <c r="R11" s="17">
        <f>'3qrt'!R11</f>
        <v>0</v>
      </c>
      <c r="S11" s="12">
        <f t="shared" si="3"/>
        <v>0</v>
      </c>
      <c r="T11" s="18">
        <f t="shared" si="4"/>
        <v>0</v>
      </c>
      <c r="U11" s="164"/>
    </row>
    <row r="12" spans="2:21" ht="14.25" customHeight="1">
      <c r="B12" s="11" t="s">
        <v>13</v>
      </c>
      <c r="C12" s="12"/>
      <c r="D12" s="38"/>
      <c r="E12" s="38"/>
      <c r="F12" s="38"/>
      <c r="G12" s="12"/>
      <c r="H12" s="38"/>
      <c r="I12" s="38"/>
      <c r="J12" s="38"/>
      <c r="K12" s="12"/>
      <c r="L12" s="38"/>
      <c r="M12" s="38"/>
      <c r="N12" s="38"/>
      <c r="O12" s="12"/>
      <c r="P12" s="38"/>
      <c r="Q12" s="38"/>
      <c r="R12" s="38"/>
      <c r="S12" s="12"/>
      <c r="T12" s="13"/>
      <c r="U12" s="164"/>
    </row>
    <row r="13" spans="2:21" ht="17">
      <c r="B13" s="19" t="s">
        <v>14</v>
      </c>
      <c r="C13" s="60">
        <f>full_approved!C15</f>
        <v>0</v>
      </c>
      <c r="D13" s="17">
        <f>'3qrt'!D13</f>
        <v>0</v>
      </c>
      <c r="E13" s="17">
        <f>'3qrt'!E13</f>
        <v>0</v>
      </c>
      <c r="F13" s="17">
        <f>'3qrt'!F13</f>
        <v>0</v>
      </c>
      <c r="G13" s="12">
        <f t="shared" si="0"/>
        <v>0</v>
      </c>
      <c r="H13" s="17">
        <f>'3qrt'!H13</f>
        <v>0</v>
      </c>
      <c r="I13" s="17">
        <f>'3qrt'!I13</f>
        <v>0</v>
      </c>
      <c r="J13" s="17">
        <f>'3qrt'!J13</f>
        <v>0</v>
      </c>
      <c r="K13" s="12">
        <f t="shared" si="1"/>
        <v>0</v>
      </c>
      <c r="L13" s="17">
        <f>'3qrt'!L13</f>
        <v>0</v>
      </c>
      <c r="M13" s="17">
        <f>'3qrt'!M13</f>
        <v>0</v>
      </c>
      <c r="N13" s="17">
        <f>'3qrt'!N13</f>
        <v>0</v>
      </c>
      <c r="O13" s="12">
        <f t="shared" si="2"/>
        <v>0</v>
      </c>
      <c r="P13" s="17">
        <f>'3qrt'!P13</f>
        <v>0</v>
      </c>
      <c r="Q13" s="17">
        <f>'3qrt'!Q13</f>
        <v>0</v>
      </c>
      <c r="R13" s="17">
        <f>'3qrt'!R13</f>
        <v>0</v>
      </c>
      <c r="S13" s="12">
        <f t="shared" si="3"/>
        <v>0</v>
      </c>
      <c r="T13" s="18">
        <f t="shared" si="4"/>
        <v>0</v>
      </c>
      <c r="U13" s="164"/>
    </row>
    <row r="14" spans="2:21" ht="17">
      <c r="B14" s="19" t="s">
        <v>15</v>
      </c>
      <c r="C14" s="60">
        <f>full_approved!C16</f>
        <v>0</v>
      </c>
      <c r="D14" s="17">
        <f>'3qrt'!D14</f>
        <v>0</v>
      </c>
      <c r="E14" s="17">
        <f>'3qrt'!E14</f>
        <v>0</v>
      </c>
      <c r="F14" s="17">
        <f>'3qrt'!F14</f>
        <v>0</v>
      </c>
      <c r="G14" s="12">
        <f t="shared" si="0"/>
        <v>0</v>
      </c>
      <c r="H14" s="17">
        <f>'3qrt'!H14</f>
        <v>0</v>
      </c>
      <c r="I14" s="17">
        <f>'3qrt'!I14</f>
        <v>0</v>
      </c>
      <c r="J14" s="17">
        <f>'3qrt'!J14</f>
        <v>0</v>
      </c>
      <c r="K14" s="12">
        <f t="shared" si="1"/>
        <v>0</v>
      </c>
      <c r="L14" s="17">
        <f>'3qrt'!L14</f>
        <v>0</v>
      </c>
      <c r="M14" s="17">
        <f>'3qrt'!M14</f>
        <v>0</v>
      </c>
      <c r="N14" s="17">
        <f>'3qrt'!N14</f>
        <v>0</v>
      </c>
      <c r="O14" s="12">
        <f t="shared" si="2"/>
        <v>0</v>
      </c>
      <c r="P14" s="17">
        <f>'3qrt'!P14</f>
        <v>0</v>
      </c>
      <c r="Q14" s="17">
        <f>'3qrt'!Q14</f>
        <v>0</v>
      </c>
      <c r="R14" s="17">
        <f>'3qrt'!R14</f>
        <v>0</v>
      </c>
      <c r="S14" s="12">
        <f t="shared" si="3"/>
        <v>0</v>
      </c>
      <c r="T14" s="18">
        <f t="shared" si="4"/>
        <v>0</v>
      </c>
      <c r="U14" s="164"/>
    </row>
    <row r="15" spans="2:21" ht="17">
      <c r="B15" s="19" t="s">
        <v>16</v>
      </c>
      <c r="C15" s="60">
        <f>full_approved!C17</f>
        <v>0</v>
      </c>
      <c r="D15" s="17">
        <f>'3qrt'!D15</f>
        <v>0</v>
      </c>
      <c r="E15" s="17">
        <f>'3qrt'!E15</f>
        <v>0</v>
      </c>
      <c r="F15" s="17">
        <f>'3qrt'!F15</f>
        <v>0</v>
      </c>
      <c r="G15" s="12">
        <f t="shared" si="0"/>
        <v>0</v>
      </c>
      <c r="H15" s="17">
        <f>'3qrt'!H15</f>
        <v>0</v>
      </c>
      <c r="I15" s="17">
        <f>'3qrt'!I15</f>
        <v>0</v>
      </c>
      <c r="J15" s="17">
        <f>'3qrt'!J15</f>
        <v>0</v>
      </c>
      <c r="K15" s="12">
        <f t="shared" si="1"/>
        <v>0</v>
      </c>
      <c r="L15" s="17">
        <f>'3qrt'!L15</f>
        <v>0</v>
      </c>
      <c r="M15" s="17">
        <f>'3qrt'!M15</f>
        <v>0</v>
      </c>
      <c r="N15" s="17">
        <f>'3qrt'!N15</f>
        <v>0</v>
      </c>
      <c r="O15" s="12">
        <f t="shared" si="2"/>
        <v>0</v>
      </c>
      <c r="P15" s="17">
        <f>'3qrt'!P15</f>
        <v>0</v>
      </c>
      <c r="Q15" s="17">
        <f>'3qrt'!Q15</f>
        <v>0</v>
      </c>
      <c r="R15" s="17">
        <f>'3qrt'!R15</f>
        <v>0</v>
      </c>
      <c r="S15" s="12">
        <f t="shared" si="3"/>
        <v>0</v>
      </c>
      <c r="T15" s="18">
        <f t="shared" si="4"/>
        <v>0</v>
      </c>
      <c r="U15" s="164"/>
    </row>
    <row r="16" spans="2:21" ht="17">
      <c r="B16" s="19" t="s">
        <v>17</v>
      </c>
      <c r="C16" s="60">
        <f>full_approved!C18</f>
        <v>0</v>
      </c>
      <c r="D16" s="17">
        <f>'3qrt'!D16</f>
        <v>0</v>
      </c>
      <c r="E16" s="17">
        <f>'3qrt'!E16</f>
        <v>0</v>
      </c>
      <c r="F16" s="17">
        <f>'3qrt'!F16</f>
        <v>0</v>
      </c>
      <c r="G16" s="12">
        <f t="shared" si="0"/>
        <v>0</v>
      </c>
      <c r="H16" s="17">
        <f>'3qrt'!H16</f>
        <v>0</v>
      </c>
      <c r="I16" s="17">
        <f>'3qrt'!I16</f>
        <v>0</v>
      </c>
      <c r="J16" s="17">
        <f>'3qrt'!J16</f>
        <v>0</v>
      </c>
      <c r="K16" s="12">
        <f t="shared" si="1"/>
        <v>0</v>
      </c>
      <c r="L16" s="17">
        <f>'3qrt'!L16</f>
        <v>0</v>
      </c>
      <c r="M16" s="17">
        <f>'3qrt'!M16</f>
        <v>0</v>
      </c>
      <c r="N16" s="17">
        <f>'3qrt'!N16</f>
        <v>0</v>
      </c>
      <c r="O16" s="12">
        <f t="shared" si="2"/>
        <v>0</v>
      </c>
      <c r="P16" s="17">
        <f>'3qrt'!P16</f>
        <v>0</v>
      </c>
      <c r="Q16" s="17">
        <f>'3qrt'!Q16</f>
        <v>0</v>
      </c>
      <c r="R16" s="17">
        <f>'3qrt'!R16</f>
        <v>0</v>
      </c>
      <c r="S16" s="12">
        <f t="shared" si="3"/>
        <v>0</v>
      </c>
      <c r="T16" s="18">
        <f t="shared" si="4"/>
        <v>0</v>
      </c>
      <c r="U16" s="164"/>
    </row>
    <row r="17" spans="2:21" ht="17">
      <c r="B17" s="19" t="s">
        <v>18</v>
      </c>
      <c r="C17" s="60">
        <f>full_approved!C19</f>
        <v>0</v>
      </c>
      <c r="D17" s="17">
        <f>'3qrt'!D17</f>
        <v>0</v>
      </c>
      <c r="E17" s="17">
        <f>'3qrt'!E17</f>
        <v>0</v>
      </c>
      <c r="F17" s="17">
        <f>'3qrt'!F17</f>
        <v>0</v>
      </c>
      <c r="G17" s="12">
        <f t="shared" si="0"/>
        <v>0</v>
      </c>
      <c r="H17" s="17">
        <f>'3qrt'!H17</f>
        <v>0</v>
      </c>
      <c r="I17" s="17">
        <f>'3qrt'!I17</f>
        <v>0</v>
      </c>
      <c r="J17" s="17">
        <f>'3qrt'!J17</f>
        <v>0</v>
      </c>
      <c r="K17" s="12">
        <f t="shared" si="1"/>
        <v>0</v>
      </c>
      <c r="L17" s="17">
        <f>'3qrt'!L17</f>
        <v>0</v>
      </c>
      <c r="M17" s="17">
        <f>'3qrt'!M17</f>
        <v>0</v>
      </c>
      <c r="N17" s="17">
        <f>'3qrt'!N17</f>
        <v>0</v>
      </c>
      <c r="O17" s="12">
        <f t="shared" si="2"/>
        <v>0</v>
      </c>
      <c r="P17" s="17">
        <f>'3qrt'!P17</f>
        <v>0</v>
      </c>
      <c r="Q17" s="17">
        <f>'3qrt'!Q17</f>
        <v>0</v>
      </c>
      <c r="R17" s="17">
        <f>'3qrt'!R17</f>
        <v>0</v>
      </c>
      <c r="S17" s="12">
        <f t="shared" si="3"/>
        <v>0</v>
      </c>
      <c r="T17" s="18">
        <f t="shared" si="4"/>
        <v>0</v>
      </c>
      <c r="U17" s="164"/>
    </row>
    <row r="18" spans="2:21" ht="17">
      <c r="B18" s="19" t="s">
        <v>19</v>
      </c>
      <c r="C18" s="60">
        <f>full_approved!C20</f>
        <v>0</v>
      </c>
      <c r="D18" s="17">
        <f>'3qrt'!D18</f>
        <v>0</v>
      </c>
      <c r="E18" s="17">
        <f>'3qrt'!E18</f>
        <v>0</v>
      </c>
      <c r="F18" s="17">
        <f>'3qrt'!F18</f>
        <v>0</v>
      </c>
      <c r="G18" s="12">
        <f t="shared" si="0"/>
        <v>0</v>
      </c>
      <c r="H18" s="17">
        <f>'3qrt'!H18</f>
        <v>0</v>
      </c>
      <c r="I18" s="17">
        <f>'3qrt'!I18</f>
        <v>0</v>
      </c>
      <c r="J18" s="17">
        <f>'3qrt'!J18</f>
        <v>0</v>
      </c>
      <c r="K18" s="12">
        <f t="shared" si="1"/>
        <v>0</v>
      </c>
      <c r="L18" s="17">
        <f>'3qrt'!L18</f>
        <v>0</v>
      </c>
      <c r="M18" s="17">
        <f>'3qrt'!M18</f>
        <v>0</v>
      </c>
      <c r="N18" s="17">
        <f>'3qrt'!N18</f>
        <v>0</v>
      </c>
      <c r="O18" s="12">
        <f t="shared" si="2"/>
        <v>0</v>
      </c>
      <c r="P18" s="17">
        <f>'3qrt'!P18</f>
        <v>0</v>
      </c>
      <c r="Q18" s="17">
        <f>'3qrt'!Q18</f>
        <v>0</v>
      </c>
      <c r="R18" s="17">
        <f>'3qrt'!R18</f>
        <v>0</v>
      </c>
      <c r="S18" s="12">
        <f t="shared" si="3"/>
        <v>0</v>
      </c>
      <c r="T18" s="18">
        <f t="shared" si="4"/>
        <v>0</v>
      </c>
      <c r="U18" s="164"/>
    </row>
    <row r="19" spans="2:21" ht="17">
      <c r="B19" s="19" t="s">
        <v>20</v>
      </c>
      <c r="C19" s="60">
        <f>full_approved!C21</f>
        <v>0</v>
      </c>
      <c r="D19" s="17">
        <f>'3qrt'!D19</f>
        <v>0</v>
      </c>
      <c r="E19" s="17">
        <f>'3qrt'!E19</f>
        <v>0</v>
      </c>
      <c r="F19" s="17">
        <f>'3qrt'!F19</f>
        <v>0</v>
      </c>
      <c r="G19" s="12">
        <f t="shared" si="0"/>
        <v>0</v>
      </c>
      <c r="H19" s="17">
        <f>'3qrt'!H19</f>
        <v>0</v>
      </c>
      <c r="I19" s="17">
        <f>'3qrt'!I19</f>
        <v>0</v>
      </c>
      <c r="J19" s="17">
        <f>'3qrt'!J19</f>
        <v>0</v>
      </c>
      <c r="K19" s="12">
        <f t="shared" si="1"/>
        <v>0</v>
      </c>
      <c r="L19" s="17">
        <f>'3qrt'!L19</f>
        <v>0</v>
      </c>
      <c r="M19" s="17">
        <f>'3qrt'!M19</f>
        <v>0</v>
      </c>
      <c r="N19" s="17">
        <f>'3qrt'!N19</f>
        <v>0</v>
      </c>
      <c r="O19" s="12">
        <f t="shared" si="2"/>
        <v>0</v>
      </c>
      <c r="P19" s="17">
        <f>'3qrt'!P19</f>
        <v>0</v>
      </c>
      <c r="Q19" s="17">
        <f>'3qrt'!Q19</f>
        <v>0</v>
      </c>
      <c r="R19" s="17">
        <f>'3qrt'!R19</f>
        <v>0</v>
      </c>
      <c r="S19" s="12">
        <f t="shared" si="3"/>
        <v>0</v>
      </c>
      <c r="T19" s="18">
        <f t="shared" si="4"/>
        <v>0</v>
      </c>
      <c r="U19" s="162"/>
    </row>
    <row r="20" spans="2:21" ht="17">
      <c r="B20" s="19" t="s">
        <v>21</v>
      </c>
      <c r="C20" s="60">
        <f>full_approved!C22</f>
        <v>0</v>
      </c>
      <c r="D20" s="17">
        <f>'3qrt'!D20</f>
        <v>0</v>
      </c>
      <c r="E20" s="17">
        <f>'3qrt'!E20</f>
        <v>0</v>
      </c>
      <c r="F20" s="17">
        <f>'3qrt'!F20</f>
        <v>0</v>
      </c>
      <c r="G20" s="12">
        <f t="shared" si="0"/>
        <v>0</v>
      </c>
      <c r="H20" s="17">
        <f>'3qrt'!H20</f>
        <v>0</v>
      </c>
      <c r="I20" s="17">
        <f>'3qrt'!I20</f>
        <v>0</v>
      </c>
      <c r="J20" s="17">
        <f>'3qrt'!J20</f>
        <v>0</v>
      </c>
      <c r="K20" s="12">
        <f t="shared" si="1"/>
        <v>0</v>
      </c>
      <c r="L20" s="17">
        <f>'3qrt'!L20</f>
        <v>0</v>
      </c>
      <c r="M20" s="17">
        <f>'3qrt'!M20</f>
        <v>0</v>
      </c>
      <c r="N20" s="17">
        <f>'3qrt'!N20</f>
        <v>0</v>
      </c>
      <c r="O20" s="12">
        <f t="shared" si="2"/>
        <v>0</v>
      </c>
      <c r="P20" s="17">
        <f>'3qrt'!P20</f>
        <v>0</v>
      </c>
      <c r="Q20" s="17">
        <f>'3qrt'!Q20</f>
        <v>0</v>
      </c>
      <c r="R20" s="17">
        <f>'3qrt'!R20</f>
        <v>0</v>
      </c>
      <c r="S20" s="12">
        <f t="shared" si="3"/>
        <v>0</v>
      </c>
      <c r="T20" s="18">
        <f t="shared" si="4"/>
        <v>0</v>
      </c>
    </row>
    <row r="21" spans="2:21" ht="17">
      <c r="B21" s="19" t="s">
        <v>22</v>
      </c>
      <c r="C21" s="60">
        <f>full_approved!C23</f>
        <v>0</v>
      </c>
      <c r="D21" s="17">
        <f>'3qrt'!D21</f>
        <v>0</v>
      </c>
      <c r="E21" s="17">
        <f>'3qrt'!E21</f>
        <v>0</v>
      </c>
      <c r="F21" s="17">
        <f>'3qrt'!F21</f>
        <v>0</v>
      </c>
      <c r="G21" s="12">
        <f t="shared" si="0"/>
        <v>0</v>
      </c>
      <c r="H21" s="17">
        <f>'3qrt'!H21</f>
        <v>0</v>
      </c>
      <c r="I21" s="17">
        <f>'3qrt'!I21</f>
        <v>0</v>
      </c>
      <c r="J21" s="17">
        <f>'3qrt'!J21</f>
        <v>0</v>
      </c>
      <c r="K21" s="12">
        <f t="shared" si="1"/>
        <v>0</v>
      </c>
      <c r="L21" s="17">
        <f>'3qrt'!L21</f>
        <v>0</v>
      </c>
      <c r="M21" s="17">
        <f>'3qrt'!M21</f>
        <v>0</v>
      </c>
      <c r="N21" s="17">
        <f>'3qrt'!N21</f>
        <v>0</v>
      </c>
      <c r="O21" s="12">
        <f t="shared" si="2"/>
        <v>0</v>
      </c>
      <c r="P21" s="17">
        <f>'3qrt'!P21</f>
        <v>0</v>
      </c>
      <c r="Q21" s="17">
        <f>'3qrt'!Q21</f>
        <v>0</v>
      </c>
      <c r="R21" s="17">
        <f>'3qrt'!R21</f>
        <v>0</v>
      </c>
      <c r="S21" s="12">
        <f t="shared" si="3"/>
        <v>0</v>
      </c>
      <c r="T21" s="18">
        <f t="shared" si="4"/>
        <v>0</v>
      </c>
    </row>
    <row r="22" spans="2:21" ht="17">
      <c r="B22" s="19" t="s">
        <v>23</v>
      </c>
      <c r="C22" s="60">
        <f>full_approved!C24</f>
        <v>0</v>
      </c>
      <c r="D22" s="17">
        <f>'3qrt'!D22</f>
        <v>0</v>
      </c>
      <c r="E22" s="17">
        <f>'3qrt'!E22</f>
        <v>0</v>
      </c>
      <c r="F22" s="17">
        <f>'3qrt'!F22</f>
        <v>0</v>
      </c>
      <c r="G22" s="12">
        <f t="shared" si="0"/>
        <v>0</v>
      </c>
      <c r="H22" s="17">
        <f>'3qrt'!H22</f>
        <v>0</v>
      </c>
      <c r="I22" s="17">
        <f>'3qrt'!I22</f>
        <v>0</v>
      </c>
      <c r="J22" s="17">
        <f>'3qrt'!J22</f>
        <v>0</v>
      </c>
      <c r="K22" s="12">
        <f t="shared" si="1"/>
        <v>0</v>
      </c>
      <c r="L22" s="17">
        <f>'3qrt'!L22</f>
        <v>0</v>
      </c>
      <c r="M22" s="17">
        <f>'3qrt'!M22</f>
        <v>0</v>
      </c>
      <c r="N22" s="17">
        <f>'3qrt'!N22</f>
        <v>0</v>
      </c>
      <c r="O22" s="12">
        <f t="shared" si="2"/>
        <v>0</v>
      </c>
      <c r="P22" s="17">
        <f>'3qrt'!P22</f>
        <v>0</v>
      </c>
      <c r="Q22" s="17">
        <f>'3qrt'!Q22</f>
        <v>0</v>
      </c>
      <c r="R22" s="17">
        <f>'3qrt'!R22</f>
        <v>0</v>
      </c>
      <c r="S22" s="12">
        <f t="shared" si="3"/>
        <v>0</v>
      </c>
      <c r="T22" s="18">
        <f t="shared" si="4"/>
        <v>0</v>
      </c>
    </row>
    <row r="23" spans="2:21" ht="17">
      <c r="B23" s="19" t="s">
        <v>24</v>
      </c>
      <c r="C23" s="60">
        <f>full_approved!C25</f>
        <v>0</v>
      </c>
      <c r="D23" s="17">
        <f>'3qrt'!D23</f>
        <v>0</v>
      </c>
      <c r="E23" s="17">
        <f>'3qrt'!E23</f>
        <v>0</v>
      </c>
      <c r="F23" s="17">
        <f>'3qrt'!F23</f>
        <v>0</v>
      </c>
      <c r="G23" s="12">
        <f t="shared" si="0"/>
        <v>0</v>
      </c>
      <c r="H23" s="17">
        <f>'3qrt'!H23</f>
        <v>0</v>
      </c>
      <c r="I23" s="17">
        <f>'3qrt'!I23</f>
        <v>0</v>
      </c>
      <c r="J23" s="17">
        <f>'3qrt'!J23</f>
        <v>0</v>
      </c>
      <c r="K23" s="12">
        <f t="shared" si="1"/>
        <v>0</v>
      </c>
      <c r="L23" s="17">
        <f>'3qrt'!L23</f>
        <v>0</v>
      </c>
      <c r="M23" s="17">
        <f>'3qrt'!M23</f>
        <v>0</v>
      </c>
      <c r="N23" s="17">
        <f>'3qrt'!N23</f>
        <v>0</v>
      </c>
      <c r="O23" s="12">
        <f t="shared" si="2"/>
        <v>0</v>
      </c>
      <c r="P23" s="17">
        <f>'3qrt'!P23</f>
        <v>0</v>
      </c>
      <c r="Q23" s="17">
        <f>'3qrt'!Q23</f>
        <v>0</v>
      </c>
      <c r="R23" s="17">
        <f>'3qrt'!R23</f>
        <v>0</v>
      </c>
      <c r="S23" s="12">
        <f t="shared" si="3"/>
        <v>0</v>
      </c>
      <c r="T23" s="18">
        <f t="shared" si="4"/>
        <v>0</v>
      </c>
    </row>
    <row r="24" spans="2:21" ht="17">
      <c r="B24" s="19" t="s">
        <v>25</v>
      </c>
      <c r="C24" s="60">
        <f>full_approved!C26</f>
        <v>0</v>
      </c>
      <c r="D24" s="17">
        <f>'3qrt'!D24</f>
        <v>0</v>
      </c>
      <c r="E24" s="17">
        <f>'3qrt'!E24</f>
        <v>0</v>
      </c>
      <c r="F24" s="17">
        <f>'3qrt'!F24</f>
        <v>0</v>
      </c>
      <c r="G24" s="12">
        <f t="shared" si="0"/>
        <v>0</v>
      </c>
      <c r="H24" s="17">
        <f>'3qrt'!H24</f>
        <v>0</v>
      </c>
      <c r="I24" s="17">
        <f>'3qrt'!I24</f>
        <v>0</v>
      </c>
      <c r="J24" s="17">
        <f>'3qrt'!J24</f>
        <v>0</v>
      </c>
      <c r="K24" s="12">
        <f t="shared" si="1"/>
        <v>0</v>
      </c>
      <c r="L24" s="17">
        <f>'3qrt'!L24</f>
        <v>0</v>
      </c>
      <c r="M24" s="17">
        <f>'3qrt'!M24</f>
        <v>0</v>
      </c>
      <c r="N24" s="17">
        <f>'3qrt'!N24</f>
        <v>0</v>
      </c>
      <c r="O24" s="12">
        <f t="shared" si="2"/>
        <v>0</v>
      </c>
      <c r="P24" s="17">
        <f>'3qrt'!P24</f>
        <v>0</v>
      </c>
      <c r="Q24" s="17">
        <f>'3qrt'!Q24</f>
        <v>0</v>
      </c>
      <c r="R24" s="17">
        <f>'3qrt'!R24</f>
        <v>0</v>
      </c>
      <c r="S24" s="12">
        <f t="shared" si="3"/>
        <v>0</v>
      </c>
      <c r="T24" s="18">
        <f t="shared" si="4"/>
        <v>0</v>
      </c>
    </row>
    <row r="25" spans="2:21" ht="14.25" customHeight="1">
      <c r="B25" s="19" t="s">
        <v>26</v>
      </c>
      <c r="C25" s="60">
        <f>full_approved!C27</f>
        <v>0</v>
      </c>
      <c r="D25" s="17">
        <f>'3qrt'!D25</f>
        <v>0</v>
      </c>
      <c r="E25" s="17">
        <f>'3qrt'!E25</f>
        <v>0</v>
      </c>
      <c r="F25" s="17">
        <f>'3qrt'!F25</f>
        <v>0</v>
      </c>
      <c r="G25" s="12">
        <f t="shared" si="0"/>
        <v>0</v>
      </c>
      <c r="H25" s="17">
        <f>'3qrt'!H25</f>
        <v>0</v>
      </c>
      <c r="I25" s="17">
        <f>'3qrt'!I25</f>
        <v>0</v>
      </c>
      <c r="J25" s="17">
        <f>'3qrt'!J25</f>
        <v>0</v>
      </c>
      <c r="K25" s="12">
        <f t="shared" si="1"/>
        <v>0</v>
      </c>
      <c r="L25" s="17">
        <f>'3qrt'!L25</f>
        <v>0</v>
      </c>
      <c r="M25" s="17">
        <f>'3qrt'!M25</f>
        <v>0</v>
      </c>
      <c r="N25" s="17">
        <f>'3qrt'!N25</f>
        <v>0</v>
      </c>
      <c r="O25" s="12">
        <f t="shared" si="2"/>
        <v>0</v>
      </c>
      <c r="P25" s="17">
        <f>'3qrt'!P25</f>
        <v>0</v>
      </c>
      <c r="Q25" s="17">
        <f>'3qrt'!Q25</f>
        <v>0</v>
      </c>
      <c r="R25" s="17">
        <f>'3qrt'!R25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21">
        <f t="shared" si="5"/>
        <v>0</v>
      </c>
      <c r="L26" s="21">
        <f t="shared" si="5"/>
        <v>0</v>
      </c>
      <c r="M26" s="21">
        <f t="shared" si="5"/>
        <v>0</v>
      </c>
      <c r="N26" s="21">
        <f t="shared" si="5"/>
        <v>0</v>
      </c>
      <c r="O26" s="21">
        <f t="shared" si="5"/>
        <v>0</v>
      </c>
      <c r="P26" s="21">
        <f t="shared" si="5"/>
        <v>0</v>
      </c>
      <c r="Q26" s="21">
        <f t="shared" si="5"/>
        <v>0</v>
      </c>
      <c r="R26" s="21">
        <f t="shared" si="5"/>
        <v>0</v>
      </c>
      <c r="S26" s="21">
        <f t="shared" si="5"/>
        <v>0</v>
      </c>
      <c r="T26" s="66">
        <f t="shared" si="5"/>
        <v>0</v>
      </c>
      <c r="U26" s="162"/>
    </row>
    <row r="27" spans="2:21" ht="17" thickBot="1">
      <c r="B27" s="165"/>
      <c r="C27" s="166"/>
      <c r="D27" s="166"/>
      <c r="E27" s="24" t="s">
        <v>56</v>
      </c>
      <c r="F27" s="167"/>
      <c r="G27" s="168"/>
      <c r="H27" s="166"/>
      <c r="I27" s="167"/>
      <c r="J27" s="169"/>
      <c r="K27" s="170"/>
      <c r="L27" s="170"/>
      <c r="M27" s="170"/>
      <c r="N27" s="171"/>
      <c r="O27" s="73" t="s">
        <v>57</v>
      </c>
      <c r="P27" s="172"/>
      <c r="Q27" s="172"/>
      <c r="R27" s="172"/>
      <c r="S27" s="172"/>
      <c r="T27" s="173"/>
    </row>
    <row r="28" spans="2:21" ht="17" thickTop="1">
      <c r="B28" s="209" t="s">
        <v>58</v>
      </c>
      <c r="C28" s="210"/>
      <c r="D28" s="211"/>
      <c r="E28" s="218"/>
      <c r="F28" s="219"/>
      <c r="G28" s="219"/>
      <c r="H28" s="219"/>
      <c r="I28" s="220"/>
      <c r="J28" s="196" t="s">
        <v>59</v>
      </c>
      <c r="K28" s="197"/>
      <c r="L28" s="197"/>
      <c r="M28" s="197"/>
      <c r="N28" s="198"/>
      <c r="O28" s="197" t="s">
        <v>60</v>
      </c>
      <c r="P28" s="197"/>
      <c r="Q28" s="197"/>
      <c r="R28" s="197"/>
      <c r="S28" s="197"/>
      <c r="T28" s="202"/>
    </row>
    <row r="29" spans="2:21">
      <c r="B29" s="212"/>
      <c r="C29" s="213"/>
      <c r="D29" s="214"/>
      <c r="E29" s="218"/>
      <c r="F29" s="219"/>
      <c r="G29" s="219"/>
      <c r="H29" s="219"/>
      <c r="I29" s="220"/>
      <c r="J29" s="196"/>
      <c r="K29" s="197"/>
      <c r="L29" s="197"/>
      <c r="M29" s="197"/>
      <c r="N29" s="198"/>
      <c r="O29" s="197"/>
      <c r="P29" s="197"/>
      <c r="Q29" s="197"/>
      <c r="R29" s="197"/>
      <c r="S29" s="197"/>
      <c r="T29" s="202"/>
    </row>
    <row r="30" spans="2:21">
      <c r="B30" s="212"/>
      <c r="C30" s="213"/>
      <c r="D30" s="214"/>
      <c r="E30" s="218"/>
      <c r="F30" s="219"/>
      <c r="G30" s="219"/>
      <c r="H30" s="219"/>
      <c r="I30" s="220"/>
      <c r="J30" s="196"/>
      <c r="K30" s="197"/>
      <c r="L30" s="197"/>
      <c r="M30" s="197"/>
      <c r="N30" s="198"/>
      <c r="O30" s="197"/>
      <c r="P30" s="197"/>
      <c r="Q30" s="197"/>
      <c r="R30" s="197"/>
      <c r="S30" s="197"/>
      <c r="T30" s="202"/>
    </row>
    <row r="31" spans="2:21">
      <c r="B31" s="212"/>
      <c r="C31" s="213"/>
      <c r="D31" s="214"/>
      <c r="E31" s="218"/>
      <c r="F31" s="219"/>
      <c r="G31" s="219"/>
      <c r="H31" s="219"/>
      <c r="I31" s="220"/>
      <c r="J31" s="196"/>
      <c r="K31" s="197"/>
      <c r="L31" s="197"/>
      <c r="M31" s="197"/>
      <c r="N31" s="198"/>
      <c r="O31" s="197"/>
      <c r="P31" s="197"/>
      <c r="Q31" s="197"/>
      <c r="R31" s="197"/>
      <c r="S31" s="197"/>
      <c r="T31" s="202"/>
    </row>
    <row r="32" spans="2:21" ht="17" thickBot="1">
      <c r="B32" s="215" t="s">
        <v>61</v>
      </c>
      <c r="C32" s="216"/>
      <c r="D32" s="217"/>
      <c r="E32" s="221"/>
      <c r="F32" s="222"/>
      <c r="G32" s="222"/>
      <c r="H32" s="222"/>
      <c r="I32" s="223"/>
      <c r="J32" s="199"/>
      <c r="K32" s="200"/>
      <c r="L32" s="200"/>
      <c r="M32" s="200"/>
      <c r="N32" s="201"/>
      <c r="O32" s="200"/>
      <c r="P32" s="200"/>
      <c r="Q32" s="200"/>
      <c r="R32" s="200"/>
      <c r="S32" s="200"/>
      <c r="T32" s="203"/>
    </row>
    <row r="33" spans="2:20" ht="14.25" customHeight="1" thickTop="1">
      <c r="B33" s="174" t="s">
        <v>62</v>
      </c>
      <c r="C33" s="175"/>
      <c r="D33" s="175"/>
      <c r="E33" s="176"/>
      <c r="F33" s="177" t="s">
        <v>63</v>
      </c>
      <c r="G33" s="175"/>
      <c r="H33" s="175"/>
      <c r="I33" s="176"/>
      <c r="J33" s="169" t="s">
        <v>64</v>
      </c>
      <c r="K33" s="178"/>
      <c r="L33" s="178"/>
      <c r="M33" s="178"/>
      <c r="N33" s="178"/>
      <c r="O33" s="178"/>
      <c r="P33" s="178"/>
      <c r="Q33" s="179"/>
      <c r="R33" s="180" t="s">
        <v>63</v>
      </c>
      <c r="S33" s="181"/>
      <c r="T33" s="182"/>
    </row>
    <row r="34" spans="2:20" ht="14.25" customHeight="1">
      <c r="B34" s="224"/>
      <c r="C34" s="225"/>
      <c r="D34" s="225"/>
      <c r="E34" s="226"/>
      <c r="F34" s="227"/>
      <c r="G34" s="225"/>
      <c r="H34" s="225"/>
      <c r="I34" s="226"/>
      <c r="J34" s="227"/>
      <c r="K34" s="225"/>
      <c r="L34" s="225"/>
      <c r="M34" s="225"/>
      <c r="N34" s="225"/>
      <c r="O34" s="225"/>
      <c r="P34" s="225"/>
      <c r="Q34" s="226"/>
      <c r="R34" s="227"/>
      <c r="S34" s="225"/>
      <c r="T34" s="231"/>
    </row>
    <row r="35" spans="2:20" ht="14.25" customHeight="1">
      <c r="B35" s="224"/>
      <c r="C35" s="225"/>
      <c r="D35" s="225"/>
      <c r="E35" s="226"/>
      <c r="F35" s="227"/>
      <c r="G35" s="225"/>
      <c r="H35" s="225"/>
      <c r="I35" s="226"/>
      <c r="J35" s="227"/>
      <c r="K35" s="225"/>
      <c r="L35" s="225"/>
      <c r="M35" s="225"/>
      <c r="N35" s="225"/>
      <c r="O35" s="225"/>
      <c r="P35" s="225"/>
      <c r="Q35" s="226"/>
      <c r="R35" s="227"/>
      <c r="S35" s="225"/>
      <c r="T35" s="231"/>
    </row>
    <row r="36" spans="2:20" ht="14.25" customHeight="1">
      <c r="B36" s="224"/>
      <c r="C36" s="225"/>
      <c r="D36" s="225"/>
      <c r="E36" s="226"/>
      <c r="F36" s="227"/>
      <c r="G36" s="225"/>
      <c r="H36" s="225"/>
      <c r="I36" s="226"/>
      <c r="J36" s="227"/>
      <c r="K36" s="225"/>
      <c r="L36" s="225"/>
      <c r="M36" s="225"/>
      <c r="N36" s="225"/>
      <c r="O36" s="225"/>
      <c r="P36" s="225"/>
      <c r="Q36" s="226"/>
      <c r="R36" s="227"/>
      <c r="S36" s="225"/>
      <c r="T36" s="231"/>
    </row>
    <row r="37" spans="2:20" ht="14.25" customHeight="1">
      <c r="B37" s="224"/>
      <c r="C37" s="225"/>
      <c r="D37" s="225"/>
      <c r="E37" s="226"/>
      <c r="F37" s="227"/>
      <c r="G37" s="225"/>
      <c r="H37" s="225"/>
      <c r="I37" s="226"/>
      <c r="J37" s="227"/>
      <c r="K37" s="225"/>
      <c r="L37" s="225"/>
      <c r="M37" s="225"/>
      <c r="N37" s="225"/>
      <c r="O37" s="225"/>
      <c r="P37" s="225"/>
      <c r="Q37" s="226"/>
      <c r="R37" s="227"/>
      <c r="S37" s="225"/>
      <c r="T37" s="231"/>
    </row>
    <row r="38" spans="2:20" ht="17" thickBot="1">
      <c r="B38" s="233" t="s">
        <v>65</v>
      </c>
      <c r="C38" s="234"/>
      <c r="D38" s="234"/>
      <c r="E38" s="235"/>
      <c r="F38" s="228"/>
      <c r="G38" s="229"/>
      <c r="H38" s="229"/>
      <c r="I38" s="230"/>
      <c r="J38" s="236" t="s">
        <v>65</v>
      </c>
      <c r="K38" s="234"/>
      <c r="L38" s="234"/>
      <c r="M38" s="234"/>
      <c r="N38" s="234"/>
      <c r="O38" s="234"/>
      <c r="P38" s="234"/>
      <c r="Q38" s="235"/>
      <c r="R38" s="228"/>
      <c r="S38" s="229"/>
      <c r="T38" s="232"/>
    </row>
    <row r="39" spans="2:20" ht="14.25" customHeight="1" thickTop="1"/>
  </sheetData>
  <sheetProtection selectLockedCells="1"/>
  <mergeCells count="16">
    <mergeCell ref="B34:E37"/>
    <mergeCell ref="F34:I38"/>
    <mergeCell ref="J34:Q37"/>
    <mergeCell ref="R34:T38"/>
    <mergeCell ref="B38:E38"/>
    <mergeCell ref="J38:Q38"/>
    <mergeCell ref="J28:N32"/>
    <mergeCell ref="O28:T32"/>
    <mergeCell ref="B2:C2"/>
    <mergeCell ref="G3:G5"/>
    <mergeCell ref="K3:K5"/>
    <mergeCell ref="O3:O5"/>
    <mergeCell ref="S3:S5"/>
    <mergeCell ref="B28:D31"/>
    <mergeCell ref="B32:D32"/>
    <mergeCell ref="E28:I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U39"/>
  <sheetViews>
    <sheetView zoomScale="50" zoomScaleNormal="50" workbookViewId="0">
      <selection activeCell="B33" sqref="B33"/>
    </sheetView>
  </sheetViews>
  <sheetFormatPr baseColWidth="10" defaultColWidth="9.1640625" defaultRowHeight="16"/>
  <cols>
    <col min="1" max="1" width="9.1640625" style="1"/>
    <col min="2" max="2" width="47.83203125" style="1" bestFit="1" customWidth="1"/>
    <col min="3" max="20" width="15.6640625" style="1" customWidth="1"/>
    <col min="21" max="21" width="9.1640625" style="1"/>
    <col min="22" max="22" width="45.5" style="1" customWidth="1"/>
    <col min="23" max="16384" width="9.1640625" style="1"/>
  </cols>
  <sheetData>
    <row r="1" spans="2:21" ht="17" thickBot="1"/>
    <row r="2" spans="2:21" ht="14.25" customHeight="1" thickTop="1">
      <c r="B2" s="266" t="str">
        <f>full_approved!B2</f>
        <v>[insert FC name]</v>
      </c>
      <c r="C2" s="267"/>
      <c r="D2" s="113"/>
      <c r="E2" s="114"/>
      <c r="F2" s="113"/>
      <c r="G2" s="113"/>
      <c r="H2" s="113"/>
      <c r="I2" s="114"/>
      <c r="J2" s="113"/>
      <c r="K2" s="113"/>
      <c r="L2" s="113"/>
      <c r="M2" s="113"/>
      <c r="N2" s="113"/>
      <c r="O2" s="113"/>
      <c r="P2" s="113"/>
      <c r="Q2" s="113"/>
      <c r="R2" s="113"/>
      <c r="S2" s="113"/>
      <c r="T2" s="115"/>
    </row>
    <row r="3" spans="2:21" ht="14.25" customHeight="1">
      <c r="B3" s="118" t="s">
        <v>1</v>
      </c>
      <c r="C3" s="119" t="str">
        <f>full_approved!C3</f>
        <v>[insert fiscal]</v>
      </c>
      <c r="D3" s="2"/>
      <c r="E3" s="2"/>
      <c r="F3" s="2"/>
      <c r="G3" s="206" t="s">
        <v>30</v>
      </c>
      <c r="H3" s="2"/>
      <c r="I3" s="2"/>
      <c r="J3" s="2"/>
      <c r="K3" s="206" t="s">
        <v>32</v>
      </c>
      <c r="L3" s="2"/>
      <c r="M3" s="2"/>
      <c r="N3" s="2"/>
      <c r="O3" s="245" t="s">
        <v>33</v>
      </c>
      <c r="P3" s="126"/>
      <c r="Q3" s="127"/>
      <c r="R3" s="127"/>
      <c r="S3" s="268" t="s">
        <v>34</v>
      </c>
      <c r="T3" s="140"/>
      <c r="U3" s="3"/>
    </row>
    <row r="4" spans="2:21" ht="17">
      <c r="B4" s="120" t="s">
        <v>66</v>
      </c>
      <c r="C4" s="68">
        <f>full_approved!C7</f>
        <v>120000</v>
      </c>
      <c r="D4" s="4"/>
      <c r="E4" s="5"/>
      <c r="F4" s="5"/>
      <c r="G4" s="207"/>
      <c r="H4" s="5"/>
      <c r="I4" s="5"/>
      <c r="J4" s="5"/>
      <c r="K4" s="207"/>
      <c r="L4" s="5"/>
      <c r="M4" s="5"/>
      <c r="N4" s="5"/>
      <c r="O4" s="246"/>
      <c r="P4" s="128"/>
      <c r="Q4" s="5"/>
      <c r="R4" s="5"/>
      <c r="S4" s="207"/>
      <c r="T4" s="141"/>
      <c r="U4" s="6"/>
    </row>
    <row r="5" spans="2:21" ht="34">
      <c r="B5" s="7" t="s">
        <v>37</v>
      </c>
      <c r="C5" s="8" t="s">
        <v>38</v>
      </c>
      <c r="D5" s="9" t="s">
        <v>39</v>
      </c>
      <c r="E5" s="9" t="s">
        <v>40</v>
      </c>
      <c r="F5" s="9" t="s">
        <v>41</v>
      </c>
      <c r="G5" s="208"/>
      <c r="H5" s="9" t="s">
        <v>42</v>
      </c>
      <c r="I5" s="9" t="s">
        <v>43</v>
      </c>
      <c r="J5" s="9" t="s">
        <v>44</v>
      </c>
      <c r="K5" s="208"/>
      <c r="L5" s="9" t="s">
        <v>45</v>
      </c>
      <c r="M5" s="9" t="s">
        <v>46</v>
      </c>
      <c r="N5" s="9" t="s">
        <v>47</v>
      </c>
      <c r="O5" s="247"/>
      <c r="P5" s="129" t="s">
        <v>48</v>
      </c>
      <c r="Q5" s="9" t="s">
        <v>49</v>
      </c>
      <c r="R5" s="9" t="s">
        <v>50</v>
      </c>
      <c r="S5" s="208"/>
      <c r="T5" s="142" t="s">
        <v>51</v>
      </c>
      <c r="U5" s="3"/>
    </row>
    <row r="6" spans="2:21" ht="14.25" customHeight="1">
      <c r="B6" s="11" t="s">
        <v>7</v>
      </c>
      <c r="C6" s="12"/>
      <c r="D6" s="12"/>
      <c r="E6" s="12"/>
      <c r="F6" s="12"/>
      <c r="G6" s="12"/>
      <c r="H6" s="12"/>
      <c r="I6" s="12"/>
      <c r="J6" s="12"/>
      <c r="K6" s="12"/>
      <c r="L6" s="12"/>
      <c r="M6" s="12"/>
      <c r="N6" s="12"/>
      <c r="O6" s="40"/>
      <c r="P6" s="39"/>
      <c r="Q6" s="12"/>
      <c r="R6" s="12"/>
      <c r="S6" s="12"/>
      <c r="T6" s="143"/>
      <c r="U6" s="14"/>
    </row>
    <row r="7" spans="2:21" ht="14.25" customHeight="1">
      <c r="B7" s="15" t="s">
        <v>8</v>
      </c>
      <c r="C7" s="16">
        <f>full_approved!C9</f>
        <v>0</v>
      </c>
      <c r="D7" s="17">
        <f>final!D7-'3qrt'!D7</f>
        <v>0</v>
      </c>
      <c r="E7" s="17">
        <f>final!E7-'3qrt'!E7</f>
        <v>0</v>
      </c>
      <c r="F7" s="17">
        <f>final!F7-'3qrt'!F7</f>
        <v>0</v>
      </c>
      <c r="G7" s="12">
        <f>SUM(D7:F7)</f>
        <v>0</v>
      </c>
      <c r="H7" s="17">
        <f>final!H7-'3qrt'!H7</f>
        <v>0</v>
      </c>
      <c r="I7" s="17">
        <f>final!I7-'3qrt'!I7</f>
        <v>0</v>
      </c>
      <c r="J7" s="17">
        <f>final!J7-'3qrt'!J7</f>
        <v>0</v>
      </c>
      <c r="K7" s="12">
        <f>SUM(H7:J7)</f>
        <v>0</v>
      </c>
      <c r="L7" s="17">
        <f>final!L7-'3qrt'!L7</f>
        <v>0</v>
      </c>
      <c r="M7" s="17">
        <f>final!M7-'3qrt'!M7</f>
        <v>0</v>
      </c>
      <c r="N7" s="17">
        <f>final!N7-'3qrt'!N7</f>
        <v>0</v>
      </c>
      <c r="O7" s="40">
        <f>SUM(L7:N7)</f>
        <v>0</v>
      </c>
      <c r="P7" s="131">
        <f>final!P7-'3qrt'!P7</f>
        <v>0</v>
      </c>
      <c r="Q7" s="131">
        <f>final!Q7-'3qrt'!Q7</f>
        <v>0</v>
      </c>
      <c r="R7" s="131">
        <f>final!R7-'3qrt'!R7</f>
        <v>0</v>
      </c>
      <c r="S7" s="12">
        <f>SUM(P7:R7)</f>
        <v>0</v>
      </c>
      <c r="T7" s="144">
        <f>final!T7-final!C7</f>
        <v>0</v>
      </c>
      <c r="U7" s="14"/>
    </row>
    <row r="8" spans="2:21" ht="14.25" customHeight="1">
      <c r="B8" s="15" t="s">
        <v>52</v>
      </c>
      <c r="C8" s="16">
        <f>full_approved!C10</f>
        <v>0</v>
      </c>
      <c r="D8" s="17">
        <f>final!D8-'3qrt'!D8</f>
        <v>0</v>
      </c>
      <c r="E8" s="17">
        <f>final!E8-'3qrt'!E8</f>
        <v>0</v>
      </c>
      <c r="F8" s="17">
        <f>final!F8-'3qrt'!F8</f>
        <v>0</v>
      </c>
      <c r="G8" s="12">
        <f t="shared" ref="G8:G25" si="0">SUM(D8:F8)</f>
        <v>0</v>
      </c>
      <c r="H8" s="17">
        <f>final!H8-'3qrt'!H8</f>
        <v>0</v>
      </c>
      <c r="I8" s="17">
        <f>final!I8-'3qrt'!I8</f>
        <v>0</v>
      </c>
      <c r="J8" s="17">
        <f>final!J8-'3qrt'!J8</f>
        <v>0</v>
      </c>
      <c r="K8" s="12">
        <f t="shared" ref="K8:K25" si="1">SUM(H8:J8)</f>
        <v>0</v>
      </c>
      <c r="L8" s="17">
        <f>final!L8-'3qrt'!L8</f>
        <v>0</v>
      </c>
      <c r="M8" s="17">
        <f>final!M8-'3qrt'!M8</f>
        <v>0</v>
      </c>
      <c r="N8" s="17">
        <f>final!N8-'3qrt'!N8</f>
        <v>0</v>
      </c>
      <c r="O8" s="40">
        <f t="shared" ref="O8:O25" si="2">SUM(L8:N8)</f>
        <v>0</v>
      </c>
      <c r="P8" s="131">
        <f>final!P8-'3qrt'!P8</f>
        <v>0</v>
      </c>
      <c r="Q8" s="131">
        <f>final!Q8-'3qrt'!Q8</f>
        <v>0</v>
      </c>
      <c r="R8" s="131">
        <f>final!R8-'3qrt'!R8</f>
        <v>0</v>
      </c>
      <c r="S8" s="12">
        <f t="shared" ref="S8:S25" si="3">SUM(P8:R8)</f>
        <v>0</v>
      </c>
      <c r="T8" s="144">
        <f>final!T8-final!C8</f>
        <v>0</v>
      </c>
      <c r="U8" s="14"/>
    </row>
    <row r="9" spans="2:21" ht="14.25" customHeight="1">
      <c r="B9" s="15" t="s">
        <v>10</v>
      </c>
      <c r="C9" s="16">
        <f>full_approved!C11</f>
        <v>0</v>
      </c>
      <c r="D9" s="17">
        <f>final!D9-'3qrt'!D9</f>
        <v>0</v>
      </c>
      <c r="E9" s="17">
        <f>final!E9-'3qrt'!E9</f>
        <v>0</v>
      </c>
      <c r="F9" s="17">
        <f>final!F9-'3qrt'!F9</f>
        <v>0</v>
      </c>
      <c r="G9" s="12">
        <f t="shared" si="0"/>
        <v>0</v>
      </c>
      <c r="H9" s="17">
        <f>final!H9-'3qrt'!H9</f>
        <v>0</v>
      </c>
      <c r="I9" s="17">
        <f>final!I9-'3qrt'!I9</f>
        <v>0</v>
      </c>
      <c r="J9" s="17">
        <f>final!J9-'3qrt'!J9</f>
        <v>0</v>
      </c>
      <c r="K9" s="12">
        <f t="shared" si="1"/>
        <v>0</v>
      </c>
      <c r="L9" s="17">
        <f>final!L9-'3qrt'!L9</f>
        <v>0</v>
      </c>
      <c r="M9" s="17">
        <f>final!M9-'3qrt'!M9</f>
        <v>0</v>
      </c>
      <c r="N9" s="17">
        <f>final!N9-'3qrt'!N9</f>
        <v>0</v>
      </c>
      <c r="O9" s="40">
        <f t="shared" si="2"/>
        <v>0</v>
      </c>
      <c r="P9" s="131">
        <f>final!P9-'3qrt'!P9</f>
        <v>0</v>
      </c>
      <c r="Q9" s="131">
        <f>final!Q9-'3qrt'!Q9</f>
        <v>0</v>
      </c>
      <c r="R9" s="131">
        <f>final!R9-'3qrt'!R9</f>
        <v>0</v>
      </c>
      <c r="S9" s="12">
        <f t="shared" si="3"/>
        <v>0</v>
      </c>
      <c r="T9" s="144">
        <f>final!T9-final!C9</f>
        <v>0</v>
      </c>
      <c r="U9" s="14"/>
    </row>
    <row r="10" spans="2:21" ht="14.25" customHeight="1">
      <c r="B10" s="15" t="s">
        <v>53</v>
      </c>
      <c r="C10" s="16">
        <f>full_approved!C12</f>
        <v>0</v>
      </c>
      <c r="D10" s="17">
        <f>final!D10-'3qrt'!D10</f>
        <v>0</v>
      </c>
      <c r="E10" s="17">
        <f>final!E10-'3qrt'!E10</f>
        <v>0</v>
      </c>
      <c r="F10" s="17">
        <f>final!F10-'3qrt'!F10</f>
        <v>0</v>
      </c>
      <c r="G10" s="12">
        <f t="shared" si="0"/>
        <v>0</v>
      </c>
      <c r="H10" s="17">
        <f>final!H10-'3qrt'!H10</f>
        <v>0</v>
      </c>
      <c r="I10" s="17">
        <f>final!I10-'3qrt'!I10</f>
        <v>0</v>
      </c>
      <c r="J10" s="17">
        <f>final!J10-'3qrt'!J10</f>
        <v>0</v>
      </c>
      <c r="K10" s="12">
        <f t="shared" si="1"/>
        <v>0</v>
      </c>
      <c r="L10" s="17">
        <f>final!L10-'3qrt'!L10</f>
        <v>0</v>
      </c>
      <c r="M10" s="17">
        <f>final!M10-'3qrt'!M10</f>
        <v>0</v>
      </c>
      <c r="N10" s="17">
        <f>final!N10-'3qrt'!N10</f>
        <v>0</v>
      </c>
      <c r="O10" s="40">
        <f t="shared" si="2"/>
        <v>0</v>
      </c>
      <c r="P10" s="131">
        <f>final!P10-'3qrt'!P10</f>
        <v>0</v>
      </c>
      <c r="Q10" s="131">
        <f>final!Q10-'3qrt'!Q10</f>
        <v>0</v>
      </c>
      <c r="R10" s="131">
        <f>final!R10-'3qrt'!R10</f>
        <v>0</v>
      </c>
      <c r="S10" s="12">
        <f t="shared" si="3"/>
        <v>0</v>
      </c>
      <c r="T10" s="144">
        <f>final!T10-final!C10</f>
        <v>0</v>
      </c>
      <c r="U10" s="14"/>
    </row>
    <row r="11" spans="2:21" ht="14.25" customHeight="1">
      <c r="B11" s="15" t="s">
        <v>54</v>
      </c>
      <c r="C11" s="16">
        <f>full_approved!C13</f>
        <v>0</v>
      </c>
      <c r="D11" s="17">
        <f>final!D11-'3qrt'!D11</f>
        <v>0</v>
      </c>
      <c r="E11" s="17">
        <f>final!E11-'3qrt'!E11</f>
        <v>0</v>
      </c>
      <c r="F11" s="17">
        <f>final!F11-'3qrt'!F11</f>
        <v>0</v>
      </c>
      <c r="G11" s="12">
        <f t="shared" si="0"/>
        <v>0</v>
      </c>
      <c r="H11" s="17">
        <f>final!H11-'3qrt'!H11</f>
        <v>0</v>
      </c>
      <c r="I11" s="17">
        <f>final!I11-'3qrt'!I11</f>
        <v>0</v>
      </c>
      <c r="J11" s="17">
        <f>final!J11-'3qrt'!J11</f>
        <v>0</v>
      </c>
      <c r="K11" s="12">
        <f t="shared" si="1"/>
        <v>0</v>
      </c>
      <c r="L11" s="17">
        <f>final!L11-'3qrt'!L11</f>
        <v>0</v>
      </c>
      <c r="M11" s="17">
        <f>final!M11-'3qrt'!M11</f>
        <v>0</v>
      </c>
      <c r="N11" s="17">
        <f>final!N11-'3qrt'!N11</f>
        <v>0</v>
      </c>
      <c r="O11" s="40">
        <f t="shared" si="2"/>
        <v>0</v>
      </c>
      <c r="P11" s="131">
        <f>final!P11-'3qrt'!P11</f>
        <v>0</v>
      </c>
      <c r="Q11" s="131">
        <f>final!Q11-'3qrt'!Q11</f>
        <v>0</v>
      </c>
      <c r="R11" s="131">
        <f>final!R11-'3qrt'!R11</f>
        <v>0</v>
      </c>
      <c r="S11" s="12">
        <f t="shared" si="3"/>
        <v>0</v>
      </c>
      <c r="T11" s="144">
        <f>final!T11-final!C11</f>
        <v>0</v>
      </c>
      <c r="U11" s="14"/>
    </row>
    <row r="12" spans="2:21" ht="14.25" customHeight="1">
      <c r="B12" s="11" t="s">
        <v>13</v>
      </c>
      <c r="C12" s="38"/>
      <c r="D12" s="38"/>
      <c r="E12" s="38"/>
      <c r="F12" s="38"/>
      <c r="G12" s="12"/>
      <c r="H12" s="38"/>
      <c r="I12" s="38"/>
      <c r="J12" s="38"/>
      <c r="K12" s="12"/>
      <c r="L12" s="38"/>
      <c r="M12" s="38"/>
      <c r="N12" s="38"/>
      <c r="O12" s="40"/>
      <c r="P12" s="132"/>
      <c r="Q12" s="132"/>
      <c r="R12" s="132"/>
      <c r="S12" s="12"/>
      <c r="T12" s="143"/>
      <c r="U12" s="14"/>
    </row>
    <row r="13" spans="2:21" ht="17">
      <c r="B13" s="19" t="s">
        <v>14</v>
      </c>
      <c r="C13" s="16">
        <f>full_approved!C15</f>
        <v>0</v>
      </c>
      <c r="D13" s="17">
        <f>final!D13-'3qrt'!D13</f>
        <v>0</v>
      </c>
      <c r="E13" s="17">
        <f>final!E13-'3qrt'!E13</f>
        <v>0</v>
      </c>
      <c r="F13" s="17">
        <f>final!F13-'3qrt'!F13</f>
        <v>0</v>
      </c>
      <c r="G13" s="12">
        <f t="shared" si="0"/>
        <v>0</v>
      </c>
      <c r="H13" s="17">
        <f>final!H13-'3qrt'!H13</f>
        <v>0</v>
      </c>
      <c r="I13" s="17">
        <f>final!I13-'3qrt'!I13</f>
        <v>0</v>
      </c>
      <c r="J13" s="17">
        <f>final!J13-'3qrt'!J13</f>
        <v>0</v>
      </c>
      <c r="K13" s="12">
        <f t="shared" si="1"/>
        <v>0</v>
      </c>
      <c r="L13" s="17">
        <f>final!L13-'3qrt'!L13</f>
        <v>0</v>
      </c>
      <c r="M13" s="17">
        <f>final!M13-'3qrt'!M13</f>
        <v>0</v>
      </c>
      <c r="N13" s="17">
        <f>final!N13-'3qrt'!N13</f>
        <v>0</v>
      </c>
      <c r="O13" s="40">
        <f t="shared" si="2"/>
        <v>0</v>
      </c>
      <c r="P13" s="131">
        <f>final!P13-'3qrt'!P13</f>
        <v>0</v>
      </c>
      <c r="Q13" s="131">
        <f>final!Q13-'3qrt'!Q13</f>
        <v>0</v>
      </c>
      <c r="R13" s="131">
        <f>final!R13-'3qrt'!R13</f>
        <v>0</v>
      </c>
      <c r="S13" s="12">
        <f t="shared" si="3"/>
        <v>0</v>
      </c>
      <c r="T13" s="144">
        <f>final!T13-final!C13</f>
        <v>0</v>
      </c>
      <c r="U13" s="14"/>
    </row>
    <row r="14" spans="2:21" ht="17">
      <c r="B14" s="19" t="s">
        <v>15</v>
      </c>
      <c r="C14" s="16">
        <f>full_approved!C16</f>
        <v>0</v>
      </c>
      <c r="D14" s="17">
        <f>final!D14-'3qrt'!D14</f>
        <v>0</v>
      </c>
      <c r="E14" s="17">
        <f>final!E14-'3qrt'!E14</f>
        <v>0</v>
      </c>
      <c r="F14" s="17">
        <f>final!F14-'3qrt'!F14</f>
        <v>0</v>
      </c>
      <c r="G14" s="12">
        <f t="shared" si="0"/>
        <v>0</v>
      </c>
      <c r="H14" s="17">
        <f>final!H14-'3qrt'!H14</f>
        <v>0</v>
      </c>
      <c r="I14" s="17">
        <f>final!I14-'3qrt'!I14</f>
        <v>0</v>
      </c>
      <c r="J14" s="17">
        <f>final!J14-'3qrt'!J14</f>
        <v>0</v>
      </c>
      <c r="K14" s="12">
        <f t="shared" si="1"/>
        <v>0</v>
      </c>
      <c r="L14" s="17">
        <f>final!L14-'3qrt'!L14</f>
        <v>0</v>
      </c>
      <c r="M14" s="17">
        <f>final!M14-'3qrt'!M14</f>
        <v>0</v>
      </c>
      <c r="N14" s="17">
        <f>final!N14-'3qrt'!N14</f>
        <v>0</v>
      </c>
      <c r="O14" s="40">
        <f t="shared" si="2"/>
        <v>0</v>
      </c>
      <c r="P14" s="131">
        <f>final!P14-'3qrt'!P14</f>
        <v>0</v>
      </c>
      <c r="Q14" s="131">
        <f>final!Q14-'3qrt'!Q14</f>
        <v>0</v>
      </c>
      <c r="R14" s="131">
        <f>final!R14-'3qrt'!R14</f>
        <v>0</v>
      </c>
      <c r="S14" s="12">
        <f t="shared" si="3"/>
        <v>0</v>
      </c>
      <c r="T14" s="144">
        <f>final!T14-final!C14</f>
        <v>0</v>
      </c>
      <c r="U14" s="14"/>
    </row>
    <row r="15" spans="2:21" ht="17">
      <c r="B15" s="19" t="s">
        <v>16</v>
      </c>
      <c r="C15" s="16">
        <f>full_approved!C17</f>
        <v>0</v>
      </c>
      <c r="D15" s="17">
        <f>final!D15-'3qrt'!D15</f>
        <v>0</v>
      </c>
      <c r="E15" s="17">
        <f>final!E15-'3qrt'!E15</f>
        <v>0</v>
      </c>
      <c r="F15" s="17">
        <f>final!F15-'3qrt'!F15</f>
        <v>0</v>
      </c>
      <c r="G15" s="12">
        <f t="shared" si="0"/>
        <v>0</v>
      </c>
      <c r="H15" s="17">
        <f>final!H15-'3qrt'!H15</f>
        <v>0</v>
      </c>
      <c r="I15" s="17">
        <f>final!I15-'3qrt'!I15</f>
        <v>0</v>
      </c>
      <c r="J15" s="17">
        <f>final!J15-'3qrt'!J15</f>
        <v>0</v>
      </c>
      <c r="K15" s="12">
        <f t="shared" si="1"/>
        <v>0</v>
      </c>
      <c r="L15" s="17">
        <f>final!L15-'3qrt'!L15</f>
        <v>0</v>
      </c>
      <c r="M15" s="17">
        <f>final!M15-'3qrt'!M15</f>
        <v>0</v>
      </c>
      <c r="N15" s="17">
        <f>final!N15-'3qrt'!N15</f>
        <v>0</v>
      </c>
      <c r="O15" s="40">
        <f t="shared" si="2"/>
        <v>0</v>
      </c>
      <c r="P15" s="131">
        <f>final!P15-'3qrt'!P15</f>
        <v>0</v>
      </c>
      <c r="Q15" s="131">
        <f>final!Q15-'3qrt'!Q15</f>
        <v>0</v>
      </c>
      <c r="R15" s="131">
        <f>final!R15-'3qrt'!R15</f>
        <v>0</v>
      </c>
      <c r="S15" s="12">
        <f t="shared" si="3"/>
        <v>0</v>
      </c>
      <c r="T15" s="144">
        <f>final!T15-final!C15</f>
        <v>0</v>
      </c>
      <c r="U15" s="14"/>
    </row>
    <row r="16" spans="2:21" ht="17">
      <c r="B16" s="19" t="s">
        <v>17</v>
      </c>
      <c r="C16" s="16">
        <f>full_approved!C18</f>
        <v>0</v>
      </c>
      <c r="D16" s="17">
        <f>final!D16-'3qrt'!D16</f>
        <v>0</v>
      </c>
      <c r="E16" s="17">
        <f>final!E16-'3qrt'!E16</f>
        <v>0</v>
      </c>
      <c r="F16" s="17">
        <f>final!F16-'3qrt'!F16</f>
        <v>0</v>
      </c>
      <c r="G16" s="12">
        <f t="shared" si="0"/>
        <v>0</v>
      </c>
      <c r="H16" s="17">
        <f>final!H16-'3qrt'!H16</f>
        <v>0</v>
      </c>
      <c r="I16" s="17">
        <f>final!I16-'3qrt'!I16</f>
        <v>0</v>
      </c>
      <c r="J16" s="17">
        <f>final!J16-'3qrt'!J16</f>
        <v>0</v>
      </c>
      <c r="K16" s="12">
        <f t="shared" si="1"/>
        <v>0</v>
      </c>
      <c r="L16" s="17">
        <f>final!L16-'3qrt'!L16</f>
        <v>0</v>
      </c>
      <c r="M16" s="17">
        <f>final!M16-'3qrt'!M16</f>
        <v>0</v>
      </c>
      <c r="N16" s="17">
        <f>final!N16-'3qrt'!N16</f>
        <v>0</v>
      </c>
      <c r="O16" s="40">
        <f t="shared" si="2"/>
        <v>0</v>
      </c>
      <c r="P16" s="131">
        <f>final!P16-'3qrt'!P16</f>
        <v>0</v>
      </c>
      <c r="Q16" s="131">
        <f>final!Q16-'3qrt'!Q16</f>
        <v>0</v>
      </c>
      <c r="R16" s="131">
        <f>final!R16-'3qrt'!R16</f>
        <v>0</v>
      </c>
      <c r="S16" s="12">
        <f t="shared" si="3"/>
        <v>0</v>
      </c>
      <c r="T16" s="144">
        <f>final!T16-final!C16</f>
        <v>0</v>
      </c>
      <c r="U16" s="14"/>
    </row>
    <row r="17" spans="2:21" ht="17">
      <c r="B17" s="19" t="s">
        <v>18</v>
      </c>
      <c r="C17" s="16">
        <f>full_approved!C19</f>
        <v>0</v>
      </c>
      <c r="D17" s="17">
        <f>final!D17-'3qrt'!D17</f>
        <v>0</v>
      </c>
      <c r="E17" s="17">
        <f>final!E17-'3qrt'!E17</f>
        <v>0</v>
      </c>
      <c r="F17" s="17">
        <f>final!F17-'3qrt'!F17</f>
        <v>0</v>
      </c>
      <c r="G17" s="12">
        <f t="shared" si="0"/>
        <v>0</v>
      </c>
      <c r="H17" s="17">
        <f>final!H17-'3qrt'!H17</f>
        <v>0</v>
      </c>
      <c r="I17" s="17">
        <f>final!I17-'3qrt'!I17</f>
        <v>0</v>
      </c>
      <c r="J17" s="17">
        <f>final!J17-'3qrt'!J17</f>
        <v>0</v>
      </c>
      <c r="K17" s="12">
        <f t="shared" si="1"/>
        <v>0</v>
      </c>
      <c r="L17" s="17">
        <f>final!L17-'3qrt'!L17</f>
        <v>0</v>
      </c>
      <c r="M17" s="17">
        <f>final!M17-'3qrt'!M17</f>
        <v>0</v>
      </c>
      <c r="N17" s="17">
        <f>final!N17-'3qrt'!N17</f>
        <v>0</v>
      </c>
      <c r="O17" s="40">
        <f t="shared" si="2"/>
        <v>0</v>
      </c>
      <c r="P17" s="131">
        <f>final!P17-'3qrt'!P17</f>
        <v>0</v>
      </c>
      <c r="Q17" s="131">
        <f>final!Q17-'3qrt'!Q17</f>
        <v>0</v>
      </c>
      <c r="R17" s="131">
        <f>final!R17-'3qrt'!R17</f>
        <v>0</v>
      </c>
      <c r="S17" s="12">
        <f t="shared" si="3"/>
        <v>0</v>
      </c>
      <c r="T17" s="144">
        <f>final!T17-final!C17</f>
        <v>0</v>
      </c>
      <c r="U17" s="14"/>
    </row>
    <row r="18" spans="2:21" ht="17">
      <c r="B18" s="19" t="s">
        <v>19</v>
      </c>
      <c r="C18" s="16">
        <f>full_approved!C20</f>
        <v>0</v>
      </c>
      <c r="D18" s="17">
        <f>final!D18-'3qrt'!D18</f>
        <v>0</v>
      </c>
      <c r="E18" s="17">
        <f>final!E18-'3qrt'!E18</f>
        <v>0</v>
      </c>
      <c r="F18" s="17">
        <f>final!F18-'3qrt'!F18</f>
        <v>0</v>
      </c>
      <c r="G18" s="12">
        <f t="shared" si="0"/>
        <v>0</v>
      </c>
      <c r="H18" s="17">
        <f>final!H18-'3qrt'!H18</f>
        <v>0</v>
      </c>
      <c r="I18" s="17">
        <f>final!I18-'3qrt'!I18</f>
        <v>0</v>
      </c>
      <c r="J18" s="17">
        <f>final!J18-'3qrt'!J18</f>
        <v>0</v>
      </c>
      <c r="K18" s="12">
        <f t="shared" si="1"/>
        <v>0</v>
      </c>
      <c r="L18" s="17">
        <f>final!L18-'3qrt'!L18</f>
        <v>0</v>
      </c>
      <c r="M18" s="17">
        <f>final!M18-'3qrt'!M18</f>
        <v>0</v>
      </c>
      <c r="N18" s="17">
        <f>final!N18-'3qrt'!N18</f>
        <v>0</v>
      </c>
      <c r="O18" s="40">
        <f t="shared" si="2"/>
        <v>0</v>
      </c>
      <c r="P18" s="131">
        <f>final!P18-'3qrt'!P18</f>
        <v>0</v>
      </c>
      <c r="Q18" s="131">
        <f>final!Q18-'3qrt'!Q18</f>
        <v>0</v>
      </c>
      <c r="R18" s="131">
        <f>final!R18-'3qrt'!R18</f>
        <v>0</v>
      </c>
      <c r="S18" s="12">
        <f t="shared" si="3"/>
        <v>0</v>
      </c>
      <c r="T18" s="144">
        <f>final!T18-final!C18</f>
        <v>0</v>
      </c>
      <c r="U18" s="14"/>
    </row>
    <row r="19" spans="2:21" ht="17">
      <c r="B19" s="19" t="s">
        <v>20</v>
      </c>
      <c r="C19" s="16">
        <f>full_approved!C21</f>
        <v>0</v>
      </c>
      <c r="D19" s="17">
        <f>final!D19-'3qrt'!D19</f>
        <v>0</v>
      </c>
      <c r="E19" s="17">
        <f>final!E19-'3qrt'!E19</f>
        <v>0</v>
      </c>
      <c r="F19" s="17">
        <f>final!F19-'3qrt'!F19</f>
        <v>0</v>
      </c>
      <c r="G19" s="12">
        <f t="shared" si="0"/>
        <v>0</v>
      </c>
      <c r="H19" s="17">
        <f>final!H19-'3qrt'!H19</f>
        <v>0</v>
      </c>
      <c r="I19" s="17">
        <f>final!I19-'3qrt'!I19</f>
        <v>0</v>
      </c>
      <c r="J19" s="17">
        <f>final!J19-'3qrt'!J19</f>
        <v>0</v>
      </c>
      <c r="K19" s="12">
        <f t="shared" si="1"/>
        <v>0</v>
      </c>
      <c r="L19" s="17">
        <f>final!L19-'3qrt'!L19</f>
        <v>0</v>
      </c>
      <c r="M19" s="17">
        <f>final!M19-'3qrt'!M19</f>
        <v>0</v>
      </c>
      <c r="N19" s="17">
        <f>final!N19-'3qrt'!N19</f>
        <v>0</v>
      </c>
      <c r="O19" s="40">
        <f t="shared" si="2"/>
        <v>0</v>
      </c>
      <c r="P19" s="131">
        <f>final!P19-'3qrt'!P19</f>
        <v>0</v>
      </c>
      <c r="Q19" s="131">
        <f>final!Q19-'3qrt'!Q19</f>
        <v>0</v>
      </c>
      <c r="R19" s="131">
        <f>final!R19-'3qrt'!R19</f>
        <v>0</v>
      </c>
      <c r="S19" s="12">
        <f t="shared" si="3"/>
        <v>0</v>
      </c>
      <c r="T19" s="144">
        <f>final!T19-final!C19</f>
        <v>0</v>
      </c>
      <c r="U19" s="3"/>
    </row>
    <row r="20" spans="2:21" ht="17">
      <c r="B20" s="19" t="s">
        <v>21</v>
      </c>
      <c r="C20" s="16">
        <f>full_approved!C22</f>
        <v>0</v>
      </c>
      <c r="D20" s="17">
        <f>final!D20-'3qrt'!D20</f>
        <v>0</v>
      </c>
      <c r="E20" s="17">
        <f>final!E20-'3qrt'!E20</f>
        <v>0</v>
      </c>
      <c r="F20" s="17">
        <f>final!F20-'3qrt'!F20</f>
        <v>0</v>
      </c>
      <c r="G20" s="12">
        <f t="shared" si="0"/>
        <v>0</v>
      </c>
      <c r="H20" s="17">
        <f>final!H20-'3qrt'!H20</f>
        <v>0</v>
      </c>
      <c r="I20" s="17">
        <f>final!I20-'3qrt'!I20</f>
        <v>0</v>
      </c>
      <c r="J20" s="17">
        <f>final!J20-'3qrt'!J20</f>
        <v>0</v>
      </c>
      <c r="K20" s="12">
        <f t="shared" si="1"/>
        <v>0</v>
      </c>
      <c r="L20" s="17">
        <f>final!L20-'3qrt'!L20</f>
        <v>0</v>
      </c>
      <c r="M20" s="17">
        <f>final!M20-'3qrt'!M20</f>
        <v>0</v>
      </c>
      <c r="N20" s="17">
        <f>final!N20-'3qrt'!N20</f>
        <v>0</v>
      </c>
      <c r="O20" s="40">
        <f t="shared" si="2"/>
        <v>0</v>
      </c>
      <c r="P20" s="131">
        <f>final!P20-'3qrt'!P20</f>
        <v>0</v>
      </c>
      <c r="Q20" s="131">
        <f>final!Q20-'3qrt'!Q20</f>
        <v>0</v>
      </c>
      <c r="R20" s="131">
        <f>final!R20-'3qrt'!R20</f>
        <v>0</v>
      </c>
      <c r="S20" s="12">
        <f t="shared" si="3"/>
        <v>0</v>
      </c>
      <c r="T20" s="144">
        <f>final!T20-final!C20</f>
        <v>0</v>
      </c>
    </row>
    <row r="21" spans="2:21" ht="17">
      <c r="B21" s="19" t="s">
        <v>22</v>
      </c>
      <c r="C21" s="16">
        <f>full_approved!C23</f>
        <v>0</v>
      </c>
      <c r="D21" s="17">
        <f>final!D21-'3qrt'!D21</f>
        <v>0</v>
      </c>
      <c r="E21" s="17">
        <f>final!E21-'3qrt'!E21</f>
        <v>0</v>
      </c>
      <c r="F21" s="17">
        <f>final!F21-'3qrt'!F21</f>
        <v>0</v>
      </c>
      <c r="G21" s="12">
        <f t="shared" si="0"/>
        <v>0</v>
      </c>
      <c r="H21" s="17">
        <f>final!H21-'3qrt'!H21</f>
        <v>0</v>
      </c>
      <c r="I21" s="17">
        <f>final!I21-'3qrt'!I21</f>
        <v>0</v>
      </c>
      <c r="J21" s="17">
        <f>final!J21-'3qrt'!J21</f>
        <v>0</v>
      </c>
      <c r="K21" s="12">
        <f t="shared" si="1"/>
        <v>0</v>
      </c>
      <c r="L21" s="17">
        <f>final!L21-'3qrt'!L21</f>
        <v>0</v>
      </c>
      <c r="M21" s="17">
        <f>final!M21-'3qrt'!M21</f>
        <v>0</v>
      </c>
      <c r="N21" s="17">
        <f>final!N21-'3qrt'!N21</f>
        <v>0</v>
      </c>
      <c r="O21" s="40">
        <f t="shared" si="2"/>
        <v>0</v>
      </c>
      <c r="P21" s="131">
        <f>final!P21-'3qrt'!P21</f>
        <v>0</v>
      </c>
      <c r="Q21" s="131">
        <f>final!Q21-'3qrt'!Q21</f>
        <v>0</v>
      </c>
      <c r="R21" s="131">
        <f>final!R21-'3qrt'!R21</f>
        <v>0</v>
      </c>
      <c r="S21" s="12">
        <f t="shared" si="3"/>
        <v>0</v>
      </c>
      <c r="T21" s="144">
        <f>final!T21-final!C21</f>
        <v>0</v>
      </c>
    </row>
    <row r="22" spans="2:21" ht="17">
      <c r="B22" s="19" t="s">
        <v>23</v>
      </c>
      <c r="C22" s="16">
        <f>full_approved!C24</f>
        <v>0</v>
      </c>
      <c r="D22" s="17">
        <f>final!D22-'3qrt'!D22</f>
        <v>0</v>
      </c>
      <c r="E22" s="17">
        <f>final!E22-'3qrt'!E22</f>
        <v>0</v>
      </c>
      <c r="F22" s="17">
        <f>final!F22-'3qrt'!F22</f>
        <v>0</v>
      </c>
      <c r="G22" s="12">
        <f t="shared" si="0"/>
        <v>0</v>
      </c>
      <c r="H22" s="17">
        <f>final!H22-'3qrt'!H22</f>
        <v>0</v>
      </c>
      <c r="I22" s="17">
        <f>final!I22-'3qrt'!I22</f>
        <v>0</v>
      </c>
      <c r="J22" s="17">
        <f>final!J22-'3qrt'!J22</f>
        <v>0</v>
      </c>
      <c r="K22" s="12">
        <f t="shared" si="1"/>
        <v>0</v>
      </c>
      <c r="L22" s="17">
        <f>final!L22-'3qrt'!L22</f>
        <v>0</v>
      </c>
      <c r="M22" s="17">
        <f>final!M22-'3qrt'!M22</f>
        <v>0</v>
      </c>
      <c r="N22" s="17">
        <f>final!N22-'3qrt'!N22</f>
        <v>0</v>
      </c>
      <c r="O22" s="40">
        <f t="shared" si="2"/>
        <v>0</v>
      </c>
      <c r="P22" s="131">
        <f>final!P22-'3qrt'!P22</f>
        <v>0</v>
      </c>
      <c r="Q22" s="131">
        <f>final!Q22-'3qrt'!Q22</f>
        <v>0</v>
      </c>
      <c r="R22" s="131">
        <f>final!R22-'3qrt'!R22</f>
        <v>0</v>
      </c>
      <c r="S22" s="12">
        <f t="shared" si="3"/>
        <v>0</v>
      </c>
      <c r="T22" s="144">
        <f>final!T22-final!C22</f>
        <v>0</v>
      </c>
    </row>
    <row r="23" spans="2:21" ht="17">
      <c r="B23" s="19" t="s">
        <v>24</v>
      </c>
      <c r="C23" s="16">
        <f>full_approved!C25</f>
        <v>0</v>
      </c>
      <c r="D23" s="17">
        <f>final!D23-'3qrt'!D23</f>
        <v>0</v>
      </c>
      <c r="E23" s="17">
        <f>final!E23-'3qrt'!E23</f>
        <v>0</v>
      </c>
      <c r="F23" s="17">
        <f>final!F23-'3qrt'!F23</f>
        <v>0</v>
      </c>
      <c r="G23" s="12">
        <f t="shared" si="0"/>
        <v>0</v>
      </c>
      <c r="H23" s="17">
        <f>final!H23-'3qrt'!H23</f>
        <v>0</v>
      </c>
      <c r="I23" s="17">
        <f>final!I23-'3qrt'!I23</f>
        <v>0</v>
      </c>
      <c r="J23" s="17">
        <f>final!J23-'3qrt'!J23</f>
        <v>0</v>
      </c>
      <c r="K23" s="12">
        <f t="shared" si="1"/>
        <v>0</v>
      </c>
      <c r="L23" s="17">
        <f>final!L23-'3qrt'!L23</f>
        <v>0</v>
      </c>
      <c r="M23" s="17">
        <f>final!M23-'3qrt'!M23</f>
        <v>0</v>
      </c>
      <c r="N23" s="17">
        <f>final!N23-'3qrt'!N23</f>
        <v>0</v>
      </c>
      <c r="O23" s="40">
        <f t="shared" si="2"/>
        <v>0</v>
      </c>
      <c r="P23" s="131">
        <f>final!P23-'3qrt'!P23</f>
        <v>0</v>
      </c>
      <c r="Q23" s="131">
        <f>final!Q23-'3qrt'!Q23</f>
        <v>0</v>
      </c>
      <c r="R23" s="131">
        <f>final!R23-'3qrt'!R23</f>
        <v>0</v>
      </c>
      <c r="S23" s="12">
        <f t="shared" si="3"/>
        <v>0</v>
      </c>
      <c r="T23" s="144">
        <f>final!T23-final!C23</f>
        <v>0</v>
      </c>
    </row>
    <row r="24" spans="2:21" ht="17">
      <c r="B24" s="19" t="s">
        <v>25</v>
      </c>
      <c r="C24" s="16">
        <f>full_approved!C26</f>
        <v>0</v>
      </c>
      <c r="D24" s="17">
        <f>final!D24-'3qrt'!D24</f>
        <v>0</v>
      </c>
      <c r="E24" s="17">
        <f>final!E24-'3qrt'!E24</f>
        <v>0</v>
      </c>
      <c r="F24" s="17">
        <f>final!F24-'3qrt'!F24</f>
        <v>0</v>
      </c>
      <c r="G24" s="12">
        <f t="shared" si="0"/>
        <v>0</v>
      </c>
      <c r="H24" s="17">
        <f>final!H24-'3qrt'!H24</f>
        <v>0</v>
      </c>
      <c r="I24" s="17">
        <f>final!I24-'3qrt'!I24</f>
        <v>0</v>
      </c>
      <c r="J24" s="17">
        <f>final!J24-'3qrt'!J24</f>
        <v>0</v>
      </c>
      <c r="K24" s="12">
        <f t="shared" si="1"/>
        <v>0</v>
      </c>
      <c r="L24" s="17">
        <f>final!L24-'3qrt'!L24</f>
        <v>0</v>
      </c>
      <c r="M24" s="17">
        <f>final!M24-'3qrt'!M24</f>
        <v>0</v>
      </c>
      <c r="N24" s="17">
        <f>final!N24-'3qrt'!N24</f>
        <v>0</v>
      </c>
      <c r="O24" s="40">
        <f t="shared" si="2"/>
        <v>0</v>
      </c>
      <c r="P24" s="131">
        <f>final!P24-'3qrt'!P24</f>
        <v>0</v>
      </c>
      <c r="Q24" s="131">
        <f>final!Q24-'3qrt'!Q24</f>
        <v>0</v>
      </c>
      <c r="R24" s="131">
        <f>final!R24-'3qrt'!R24</f>
        <v>0</v>
      </c>
      <c r="S24" s="12">
        <f t="shared" si="3"/>
        <v>0</v>
      </c>
      <c r="T24" s="144">
        <f>final!T24-final!C24</f>
        <v>0</v>
      </c>
    </row>
    <row r="25" spans="2:21" ht="14.25" customHeight="1">
      <c r="B25" s="19" t="s">
        <v>26</v>
      </c>
      <c r="C25" s="146">
        <f>full_approved!C27</f>
        <v>0</v>
      </c>
      <c r="D25" s="17">
        <f>final!D25-'3qrt'!D25</f>
        <v>0</v>
      </c>
      <c r="E25" s="17">
        <f>final!E25-'3qrt'!E25</f>
        <v>0</v>
      </c>
      <c r="F25" s="17">
        <f>final!F25-'3qrt'!F25</f>
        <v>0</v>
      </c>
      <c r="G25" s="12">
        <f t="shared" si="0"/>
        <v>0</v>
      </c>
      <c r="H25" s="17">
        <f>final!H25-'3qrt'!H25</f>
        <v>0</v>
      </c>
      <c r="I25" s="17">
        <f>final!I25-'3qrt'!I25</f>
        <v>0</v>
      </c>
      <c r="J25" s="17">
        <f>final!J25-'3qrt'!J25</f>
        <v>0</v>
      </c>
      <c r="K25" s="12">
        <f t="shared" si="1"/>
        <v>0</v>
      </c>
      <c r="L25" s="17">
        <f>final!L25-'3qrt'!L25</f>
        <v>0</v>
      </c>
      <c r="M25" s="17">
        <f>final!M25-'3qrt'!M25</f>
        <v>0</v>
      </c>
      <c r="N25" s="17">
        <f>final!N25-'3qrt'!N25</f>
        <v>0</v>
      </c>
      <c r="O25" s="40">
        <f t="shared" si="2"/>
        <v>0</v>
      </c>
      <c r="P25" s="131">
        <f>final!P25-'3qrt'!P25</f>
        <v>0</v>
      </c>
      <c r="Q25" s="131">
        <f>final!Q25-'3qrt'!Q25</f>
        <v>0</v>
      </c>
      <c r="R25" s="131">
        <f>final!R25-'3qrt'!R25</f>
        <v>0</v>
      </c>
      <c r="S25" s="12">
        <f t="shared" si="3"/>
        <v>0</v>
      </c>
      <c r="T25" s="144">
        <f>final!T25-final!C25</f>
        <v>0</v>
      </c>
    </row>
    <row r="26" spans="2:21" ht="14.25" customHeight="1">
      <c r="B26" s="52" t="s">
        <v>55</v>
      </c>
      <c r="C26" s="147">
        <f t="shared" ref="C26:T26" si="4">SUM(C7:C25)</f>
        <v>0</v>
      </c>
      <c r="D26" s="46">
        <f t="shared" si="4"/>
        <v>0</v>
      </c>
      <c r="E26" s="21">
        <f t="shared" si="4"/>
        <v>0</v>
      </c>
      <c r="F26" s="21">
        <f t="shared" si="4"/>
        <v>0</v>
      </c>
      <c r="G26" s="21">
        <f t="shared" si="4"/>
        <v>0</v>
      </c>
      <c r="H26" s="21">
        <f t="shared" si="4"/>
        <v>0</v>
      </c>
      <c r="I26" s="21">
        <f t="shared" si="4"/>
        <v>0</v>
      </c>
      <c r="J26" s="21">
        <f t="shared" si="4"/>
        <v>0</v>
      </c>
      <c r="K26" s="21">
        <f t="shared" si="4"/>
        <v>0</v>
      </c>
      <c r="L26" s="21">
        <f t="shared" si="4"/>
        <v>0</v>
      </c>
      <c r="M26" s="21">
        <f t="shared" si="4"/>
        <v>0</v>
      </c>
      <c r="N26" s="21">
        <f t="shared" si="4"/>
        <v>0</v>
      </c>
      <c r="O26" s="41">
        <f t="shared" si="4"/>
        <v>0</v>
      </c>
      <c r="P26" s="133">
        <f t="shared" si="4"/>
        <v>0</v>
      </c>
      <c r="Q26" s="134">
        <f t="shared" si="4"/>
        <v>0</v>
      </c>
      <c r="R26" s="134">
        <f t="shared" si="4"/>
        <v>0</v>
      </c>
      <c r="S26" s="134">
        <f t="shared" si="4"/>
        <v>0</v>
      </c>
      <c r="T26" s="145">
        <f t="shared" si="4"/>
        <v>0</v>
      </c>
      <c r="U26" s="3"/>
    </row>
    <row r="27" spans="2:21">
      <c r="B27" s="22" t="s">
        <v>56</v>
      </c>
      <c r="C27" s="47"/>
      <c r="D27" s="23"/>
      <c r="E27" s="24"/>
      <c r="F27" s="24"/>
      <c r="G27" s="25"/>
      <c r="H27" s="23"/>
      <c r="I27" s="24"/>
      <c r="J27" s="26"/>
      <c r="K27" s="27"/>
      <c r="L27" s="27"/>
      <c r="M27" s="27"/>
      <c r="N27" s="28"/>
      <c r="O27" s="23" t="s">
        <v>57</v>
      </c>
      <c r="P27" s="71"/>
      <c r="Q27" s="71"/>
      <c r="R27" s="71"/>
      <c r="S27" s="71"/>
      <c r="T27" s="72"/>
    </row>
    <row r="28" spans="2:21">
      <c r="B28" s="264">
        <f>final!E28</f>
        <v>0</v>
      </c>
      <c r="C28" s="219"/>
      <c r="D28" s="219"/>
      <c r="E28" s="219"/>
      <c r="F28" s="219"/>
      <c r="G28" s="219"/>
      <c r="H28" s="219"/>
      <c r="I28" s="220"/>
      <c r="J28" s="196" t="s">
        <v>59</v>
      </c>
      <c r="K28" s="197"/>
      <c r="L28" s="197"/>
      <c r="M28" s="197"/>
      <c r="N28" s="198"/>
      <c r="O28" s="241" t="s">
        <v>60</v>
      </c>
      <c r="P28" s="241"/>
      <c r="Q28" s="241"/>
      <c r="R28" s="241"/>
      <c r="S28" s="241"/>
      <c r="T28" s="242"/>
    </row>
    <row r="29" spans="2:21">
      <c r="B29" s="264"/>
      <c r="C29" s="219"/>
      <c r="D29" s="219"/>
      <c r="E29" s="219"/>
      <c r="F29" s="219"/>
      <c r="G29" s="219"/>
      <c r="H29" s="219"/>
      <c r="I29" s="220"/>
      <c r="J29" s="196"/>
      <c r="K29" s="197"/>
      <c r="L29" s="197"/>
      <c r="M29" s="197"/>
      <c r="N29" s="198"/>
      <c r="O29" s="241"/>
      <c r="P29" s="241"/>
      <c r="Q29" s="241"/>
      <c r="R29" s="241"/>
      <c r="S29" s="241"/>
      <c r="T29" s="242"/>
    </row>
    <row r="30" spans="2:21">
      <c r="B30" s="264"/>
      <c r="C30" s="219"/>
      <c r="D30" s="219"/>
      <c r="E30" s="219"/>
      <c r="F30" s="219"/>
      <c r="G30" s="219"/>
      <c r="H30" s="219"/>
      <c r="I30" s="220"/>
      <c r="J30" s="196"/>
      <c r="K30" s="197"/>
      <c r="L30" s="197"/>
      <c r="M30" s="197"/>
      <c r="N30" s="198"/>
      <c r="O30" s="241"/>
      <c r="P30" s="241"/>
      <c r="Q30" s="241"/>
      <c r="R30" s="241"/>
      <c r="S30" s="241"/>
      <c r="T30" s="242"/>
    </row>
    <row r="31" spans="2:21">
      <c r="B31" s="264"/>
      <c r="C31" s="219"/>
      <c r="D31" s="219"/>
      <c r="E31" s="219"/>
      <c r="F31" s="219"/>
      <c r="G31" s="219"/>
      <c r="H31" s="219"/>
      <c r="I31" s="220"/>
      <c r="J31" s="196"/>
      <c r="K31" s="197"/>
      <c r="L31" s="197"/>
      <c r="M31" s="197"/>
      <c r="N31" s="198"/>
      <c r="O31" s="241"/>
      <c r="P31" s="241"/>
      <c r="Q31" s="241"/>
      <c r="R31" s="241"/>
      <c r="S31" s="241"/>
      <c r="T31" s="242"/>
    </row>
    <row r="32" spans="2:21">
      <c r="B32" s="265"/>
      <c r="C32" s="222"/>
      <c r="D32" s="222"/>
      <c r="E32" s="222"/>
      <c r="F32" s="222"/>
      <c r="G32" s="222"/>
      <c r="H32" s="222"/>
      <c r="I32" s="223"/>
      <c r="J32" s="199"/>
      <c r="K32" s="200"/>
      <c r="L32" s="200"/>
      <c r="M32" s="200"/>
      <c r="N32" s="201"/>
      <c r="O32" s="243"/>
      <c r="P32" s="243"/>
      <c r="Q32" s="243"/>
      <c r="R32" s="243"/>
      <c r="S32" s="243"/>
      <c r="T32" s="244"/>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224"/>
      <c r="C34" s="225"/>
      <c r="D34" s="225"/>
      <c r="E34" s="226"/>
      <c r="F34" s="227"/>
      <c r="G34" s="225"/>
      <c r="H34" s="225"/>
      <c r="I34" s="226"/>
      <c r="J34" s="227"/>
      <c r="K34" s="225"/>
      <c r="L34" s="225"/>
      <c r="M34" s="225"/>
      <c r="N34" s="225"/>
      <c r="O34" s="225"/>
      <c r="P34" s="225"/>
      <c r="Q34" s="226"/>
      <c r="R34" s="227"/>
      <c r="S34" s="225"/>
      <c r="T34" s="231"/>
    </row>
    <row r="35" spans="2:20" ht="14.25" customHeight="1">
      <c r="B35" s="224"/>
      <c r="C35" s="225"/>
      <c r="D35" s="225"/>
      <c r="E35" s="226"/>
      <c r="F35" s="227"/>
      <c r="G35" s="225"/>
      <c r="H35" s="225"/>
      <c r="I35" s="226"/>
      <c r="J35" s="227"/>
      <c r="K35" s="225"/>
      <c r="L35" s="225"/>
      <c r="M35" s="225"/>
      <c r="N35" s="225"/>
      <c r="O35" s="225"/>
      <c r="P35" s="225"/>
      <c r="Q35" s="226"/>
      <c r="R35" s="227"/>
      <c r="S35" s="225"/>
      <c r="T35" s="231"/>
    </row>
    <row r="36" spans="2:20" ht="14.25" customHeight="1">
      <c r="B36" s="224"/>
      <c r="C36" s="225"/>
      <c r="D36" s="225"/>
      <c r="E36" s="226"/>
      <c r="F36" s="227"/>
      <c r="G36" s="225"/>
      <c r="H36" s="225"/>
      <c r="I36" s="226"/>
      <c r="J36" s="227"/>
      <c r="K36" s="225"/>
      <c r="L36" s="225"/>
      <c r="M36" s="225"/>
      <c r="N36" s="225"/>
      <c r="O36" s="225"/>
      <c r="P36" s="225"/>
      <c r="Q36" s="226"/>
      <c r="R36" s="227"/>
      <c r="S36" s="225"/>
      <c r="T36" s="231"/>
    </row>
    <row r="37" spans="2:20" ht="14.25" customHeight="1">
      <c r="B37" s="224"/>
      <c r="C37" s="225"/>
      <c r="D37" s="225"/>
      <c r="E37" s="226"/>
      <c r="F37" s="227"/>
      <c r="G37" s="225"/>
      <c r="H37" s="225"/>
      <c r="I37" s="226"/>
      <c r="J37" s="227"/>
      <c r="K37" s="225"/>
      <c r="L37" s="225"/>
      <c r="M37" s="225"/>
      <c r="N37" s="225"/>
      <c r="O37" s="225"/>
      <c r="P37" s="225"/>
      <c r="Q37" s="226"/>
      <c r="R37" s="227"/>
      <c r="S37" s="225"/>
      <c r="T37" s="231"/>
    </row>
    <row r="38" spans="2:20" ht="17" thickBot="1">
      <c r="B38" s="260" t="s">
        <v>65</v>
      </c>
      <c r="C38" s="261"/>
      <c r="D38" s="261"/>
      <c r="E38" s="262"/>
      <c r="F38" s="228"/>
      <c r="G38" s="229"/>
      <c r="H38" s="229"/>
      <c r="I38" s="230"/>
      <c r="J38" s="263" t="s">
        <v>65</v>
      </c>
      <c r="K38" s="261"/>
      <c r="L38" s="261"/>
      <c r="M38" s="261"/>
      <c r="N38" s="261"/>
      <c r="O38" s="261"/>
      <c r="P38" s="261"/>
      <c r="Q38" s="262"/>
      <c r="R38" s="228"/>
      <c r="S38" s="229"/>
      <c r="T38" s="232"/>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3" priority="1" operator="lessThan">
      <formula>-500</formula>
    </cfRule>
    <cfRule type="cellIs" dxfId="2" priority="2" operator="greaterThan">
      <formula>500</formula>
    </cfRule>
    <cfRule type="cellIs" dxfId="1" priority="3" operator="lessThan">
      <formula>0</formula>
    </cfRule>
    <cfRule type="cellIs" dxfId="0" priority="4"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K45"/>
  <sheetViews>
    <sheetView zoomScale="78" zoomScaleNormal="78" workbookViewId="0">
      <selection activeCell="K12" sqref="K12"/>
    </sheetView>
  </sheetViews>
  <sheetFormatPr baseColWidth="10" defaultColWidth="9.1640625" defaultRowHeight="16"/>
  <cols>
    <col min="1" max="1" width="9.1640625" style="183"/>
    <col min="2" max="2" width="57.5" style="183" customWidth="1"/>
    <col min="3" max="5" width="25.6640625" style="183" customWidth="1"/>
    <col min="6" max="16384" width="9.1640625" style="183"/>
  </cols>
  <sheetData>
    <row r="1" spans="2:5" ht="17" thickBot="1"/>
    <row r="2" spans="2:5" ht="17" thickTop="1">
      <c r="B2" s="271" t="str">
        <f>full_approved!B2</f>
        <v>[insert FC name]</v>
      </c>
      <c r="C2" s="272"/>
      <c r="D2" s="272"/>
      <c r="E2" s="273"/>
    </row>
    <row r="3" spans="2:5">
      <c r="B3" s="274" t="s">
        <v>1</v>
      </c>
      <c r="C3" s="275"/>
      <c r="D3" s="275"/>
      <c r="E3" s="276"/>
    </row>
    <row r="4" spans="2:5" ht="17" thickBot="1">
      <c r="B4" s="122" t="s">
        <v>68</v>
      </c>
      <c r="C4" s="123"/>
      <c r="D4" s="124" t="s">
        <v>69</v>
      </c>
      <c r="E4" s="125" t="str">
        <f>full_approved!C3</f>
        <v>[insert fiscal]</v>
      </c>
    </row>
    <row r="5" spans="2:5" ht="17" thickBot="1">
      <c r="B5" s="75" t="s">
        <v>70</v>
      </c>
      <c r="C5" s="76" t="s">
        <v>71</v>
      </c>
      <c r="D5" s="76" t="s">
        <v>72</v>
      </c>
      <c r="E5" s="77" t="s">
        <v>73</v>
      </c>
    </row>
    <row r="6" spans="2:5">
      <c r="B6" s="78" t="s">
        <v>7</v>
      </c>
      <c r="C6" s="79"/>
      <c r="D6" s="79"/>
      <c r="E6" s="80"/>
    </row>
    <row r="7" spans="2:5">
      <c r="B7" s="81" t="s">
        <v>8</v>
      </c>
      <c r="C7" s="82">
        <f>full_approved!C9</f>
        <v>0</v>
      </c>
      <c r="D7" s="53"/>
      <c r="E7" s="83">
        <f>C7+D7</f>
        <v>0</v>
      </c>
    </row>
    <row r="8" spans="2:5">
      <c r="B8" s="15" t="s">
        <v>74</v>
      </c>
      <c r="C8" s="82">
        <f>full_approved!C10</f>
        <v>0</v>
      </c>
      <c r="D8" s="54"/>
      <c r="E8" s="84">
        <f t="shared" ref="E8:E25" si="0">C8+D8</f>
        <v>0</v>
      </c>
    </row>
    <row r="9" spans="2:5">
      <c r="B9" s="15" t="s">
        <v>10</v>
      </c>
      <c r="C9" s="82">
        <f>full_approved!C11</f>
        <v>0</v>
      </c>
      <c r="D9" s="54"/>
      <c r="E9" s="84">
        <f t="shared" si="0"/>
        <v>0</v>
      </c>
    </row>
    <row r="10" spans="2:5">
      <c r="B10" s="15" t="s">
        <v>11</v>
      </c>
      <c r="C10" s="82">
        <f>full_approved!C12</f>
        <v>0</v>
      </c>
      <c r="D10" s="54"/>
      <c r="E10" s="84">
        <f t="shared" si="0"/>
        <v>0</v>
      </c>
    </row>
    <row r="11" spans="2:5">
      <c r="B11" s="85" t="s">
        <v>75</v>
      </c>
      <c r="C11" s="86">
        <f>full_approved!C13</f>
        <v>0</v>
      </c>
      <c r="D11" s="74"/>
      <c r="E11" s="87">
        <f t="shared" si="0"/>
        <v>0</v>
      </c>
    </row>
    <row r="12" spans="2:5">
      <c r="B12" s="88" t="s">
        <v>13</v>
      </c>
      <c r="C12" s="89"/>
      <c r="D12" s="184"/>
      <c r="E12" s="90"/>
    </row>
    <row r="13" spans="2:5">
      <c r="B13" s="91" t="s">
        <v>14</v>
      </c>
      <c r="C13" s="82">
        <f>full_approved!C15</f>
        <v>0</v>
      </c>
      <c r="D13" s="53"/>
      <c r="E13" s="83">
        <f t="shared" si="0"/>
        <v>0</v>
      </c>
    </row>
    <row r="14" spans="2:5">
      <c r="B14" s="92" t="s">
        <v>15</v>
      </c>
      <c r="C14" s="82">
        <f>full_approved!C16</f>
        <v>0</v>
      </c>
      <c r="D14" s="54"/>
      <c r="E14" s="84">
        <f t="shared" si="0"/>
        <v>0</v>
      </c>
    </row>
    <row r="15" spans="2:5">
      <c r="B15" s="92" t="s">
        <v>16</v>
      </c>
      <c r="C15" s="82">
        <f>full_approved!C17</f>
        <v>0</v>
      </c>
      <c r="D15" s="54"/>
      <c r="E15" s="84">
        <f t="shared" si="0"/>
        <v>0</v>
      </c>
    </row>
    <row r="16" spans="2:5">
      <c r="B16" s="92" t="s">
        <v>17</v>
      </c>
      <c r="C16" s="82">
        <f>full_approved!C18</f>
        <v>0</v>
      </c>
      <c r="D16" s="54"/>
      <c r="E16" s="84">
        <f t="shared" si="0"/>
        <v>0</v>
      </c>
    </row>
    <row r="17" spans="2:11">
      <c r="B17" s="92" t="s">
        <v>18</v>
      </c>
      <c r="C17" s="82">
        <f>full_approved!C19</f>
        <v>0</v>
      </c>
      <c r="D17" s="54"/>
      <c r="E17" s="84">
        <f t="shared" si="0"/>
        <v>0</v>
      </c>
    </row>
    <row r="18" spans="2:11">
      <c r="B18" s="92" t="s">
        <v>19</v>
      </c>
      <c r="C18" s="82">
        <f>full_approved!C20</f>
        <v>0</v>
      </c>
      <c r="D18" s="54"/>
      <c r="E18" s="84">
        <f t="shared" si="0"/>
        <v>0</v>
      </c>
    </row>
    <row r="19" spans="2:11">
      <c r="B19" s="92" t="s">
        <v>20</v>
      </c>
      <c r="C19" s="82">
        <f>full_approved!C21</f>
        <v>0</v>
      </c>
      <c r="D19" s="54"/>
      <c r="E19" s="84">
        <f t="shared" si="0"/>
        <v>0</v>
      </c>
    </row>
    <row r="20" spans="2:11">
      <c r="B20" s="92" t="s">
        <v>21</v>
      </c>
      <c r="C20" s="82">
        <f>full_approved!C22</f>
        <v>0</v>
      </c>
      <c r="D20" s="54"/>
      <c r="E20" s="84">
        <f t="shared" si="0"/>
        <v>0</v>
      </c>
    </row>
    <row r="21" spans="2:11">
      <c r="B21" s="92" t="s">
        <v>22</v>
      </c>
      <c r="C21" s="82">
        <f>full_approved!C23</f>
        <v>0</v>
      </c>
      <c r="D21" s="54"/>
      <c r="E21" s="84">
        <f t="shared" si="0"/>
        <v>0</v>
      </c>
    </row>
    <row r="22" spans="2:11">
      <c r="B22" s="92" t="s">
        <v>23</v>
      </c>
      <c r="C22" s="82">
        <f>full_approved!C24</f>
        <v>0</v>
      </c>
      <c r="D22" s="54"/>
      <c r="E22" s="84">
        <f t="shared" si="0"/>
        <v>0</v>
      </c>
    </row>
    <row r="23" spans="2:11">
      <c r="B23" s="92" t="s">
        <v>24</v>
      </c>
      <c r="C23" s="82">
        <f>full_approved!C25</f>
        <v>0</v>
      </c>
      <c r="D23" s="54"/>
      <c r="E23" s="84">
        <f t="shared" si="0"/>
        <v>0</v>
      </c>
    </row>
    <row r="24" spans="2:11">
      <c r="B24" s="92" t="s">
        <v>25</v>
      </c>
      <c r="C24" s="82">
        <f>full_approved!C26</f>
        <v>0</v>
      </c>
      <c r="D24" s="54"/>
      <c r="E24" s="84">
        <f t="shared" si="0"/>
        <v>0</v>
      </c>
    </row>
    <row r="25" spans="2:11" ht="17" thickBot="1">
      <c r="B25" s="92" t="s">
        <v>26</v>
      </c>
      <c r="C25" s="82">
        <f>full_approved!C27</f>
        <v>0</v>
      </c>
      <c r="D25" s="54"/>
      <c r="E25" s="84">
        <f t="shared" si="0"/>
        <v>0</v>
      </c>
    </row>
    <row r="26" spans="2:11" ht="17" thickBot="1">
      <c r="B26" s="93" t="s">
        <v>27</v>
      </c>
      <c r="C26" s="94">
        <f>SUM(C7:C25)</f>
        <v>0</v>
      </c>
      <c r="D26" s="94">
        <f>SUM(D7:D25)</f>
        <v>0</v>
      </c>
      <c r="E26" s="95">
        <f>SUM(E7:E25)</f>
        <v>0</v>
      </c>
      <c r="I26" s="185"/>
      <c r="J26" s="185"/>
      <c r="K26" s="185"/>
    </row>
    <row r="27" spans="2:11">
      <c r="B27" s="96" t="s">
        <v>76</v>
      </c>
      <c r="C27" s="186"/>
      <c r="D27" s="186"/>
      <c r="E27" s="187"/>
      <c r="I27" s="185"/>
      <c r="J27" s="185"/>
      <c r="K27" s="185"/>
    </row>
    <row r="28" spans="2:11">
      <c r="B28" s="277"/>
      <c r="C28" s="278"/>
      <c r="D28" s="278"/>
      <c r="E28" s="279"/>
    </row>
    <row r="29" spans="2:11">
      <c r="B29" s="277"/>
      <c r="C29" s="278"/>
      <c r="D29" s="278"/>
      <c r="E29" s="279"/>
    </row>
    <row r="30" spans="2:11">
      <c r="B30" s="277"/>
      <c r="C30" s="278"/>
      <c r="D30" s="278"/>
      <c r="E30" s="279"/>
    </row>
    <row r="31" spans="2:11" ht="17" thickBot="1">
      <c r="B31" s="280"/>
      <c r="C31" s="281"/>
      <c r="D31" s="281"/>
      <c r="E31" s="282"/>
    </row>
    <row r="32" spans="2:11">
      <c r="B32" s="97" t="s">
        <v>77</v>
      </c>
      <c r="C32" s="188"/>
      <c r="D32" s="188"/>
      <c r="E32" s="189"/>
    </row>
    <row r="33" spans="2:5">
      <c r="B33" s="283"/>
      <c r="C33" s="284"/>
      <c r="D33" s="284"/>
      <c r="E33" s="285"/>
    </row>
    <row r="34" spans="2:5" ht="17" thickBot="1">
      <c r="B34" s="286"/>
      <c r="C34" s="287"/>
      <c r="D34" s="287"/>
      <c r="E34" s="288"/>
    </row>
    <row r="35" spans="2:5">
      <c r="B35" s="98" t="s">
        <v>78</v>
      </c>
      <c r="C35" s="99"/>
      <c r="D35" s="99"/>
      <c r="E35" s="100"/>
    </row>
    <row r="36" spans="2:5">
      <c r="B36" s="101" t="s">
        <v>79</v>
      </c>
      <c r="C36" s="102"/>
      <c r="D36" s="103"/>
      <c r="E36" s="104"/>
    </row>
    <row r="37" spans="2:5">
      <c r="B37" s="101" t="s">
        <v>80</v>
      </c>
      <c r="C37" s="102"/>
      <c r="D37" s="103"/>
      <c r="E37" s="104"/>
    </row>
    <row r="38" spans="2:5">
      <c r="B38" s="101" t="s">
        <v>81</v>
      </c>
      <c r="C38" s="102"/>
      <c r="D38" s="103"/>
      <c r="E38" s="104"/>
    </row>
    <row r="39" spans="2:5">
      <c r="B39" s="101" t="s">
        <v>82</v>
      </c>
      <c r="C39" s="102"/>
      <c r="D39" s="103"/>
      <c r="E39" s="104"/>
    </row>
    <row r="40" spans="2:5">
      <c r="B40" s="105"/>
      <c r="C40" s="103"/>
      <c r="D40" s="103"/>
      <c r="E40" s="104"/>
    </row>
    <row r="41" spans="2:5">
      <c r="B41" s="105"/>
      <c r="C41" s="103"/>
      <c r="D41" s="103"/>
      <c r="E41" s="104"/>
    </row>
    <row r="42" spans="2:5">
      <c r="B42" s="105"/>
      <c r="C42" s="103"/>
      <c r="D42" s="103"/>
      <c r="E42" s="104"/>
    </row>
    <row r="43" spans="2:5">
      <c r="B43" s="105"/>
      <c r="C43" s="269" t="s">
        <v>83</v>
      </c>
      <c r="D43" s="269"/>
      <c r="E43" s="270"/>
    </row>
    <row r="44" spans="2:5" ht="17" thickBot="1">
      <c r="B44" s="106"/>
      <c r="C44" s="107"/>
      <c r="D44" s="107"/>
      <c r="E44" s="108"/>
    </row>
    <row r="45" spans="2:5" ht="17" thickTop="1"/>
  </sheetData>
  <sheetProtection selectLockedCells="1"/>
  <mergeCells count="5">
    <mergeCell ref="C43:E43"/>
    <mergeCell ref="B2:E2"/>
    <mergeCell ref="B3:E3"/>
    <mergeCell ref="B28:E31"/>
    <mergeCell ref="B33:E34"/>
  </mergeCells>
  <dataValidations count="1">
    <dataValidation allowBlank="1" showInputMessage="1" showErrorMessage="1" prompt="Indicated decreases a &quot;-&quot; (minus) symbol. " sqref="D7:D11 D13:D25" xr:uid="{00000000-0002-0000-08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03934A082D4F40B660176DDB1DE759" ma:contentTypeVersion="12" ma:contentTypeDescription="Create a new document." ma:contentTypeScope="" ma:versionID="07a07e95d69af236aace9d879b60b1ec">
  <xsd:schema xmlns:xsd="http://www.w3.org/2001/XMLSchema" xmlns:xs="http://www.w3.org/2001/XMLSchema" xmlns:p="http://schemas.microsoft.com/office/2006/metadata/properties" xmlns:ns2="9784c0a0-029b-42aa-99df-b4d7b8b67473" xmlns:ns3="e59a5d4d-89cb-4e6d-8463-2ae39152ce14" targetNamespace="http://schemas.microsoft.com/office/2006/metadata/properties" ma:root="true" ma:fieldsID="3099441ff9d96461b9224cc148f5a8d5" ns2:_="" ns3:_="">
    <xsd:import namespace="9784c0a0-029b-42aa-99df-b4d7b8b67473"/>
    <xsd:import namespace="e59a5d4d-89cb-4e6d-8463-2ae39152ce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4c0a0-029b-42aa-99df-b4d7b8b67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9a5d4d-89cb-4e6d-8463-2ae39152ce1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8B41F-AF18-4890-BE14-43826D4E2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4c0a0-029b-42aa-99df-b4d7b8b67473"/>
    <ds:schemaRef ds:uri="e59a5d4d-89cb-4e6d-8463-2ae39152c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28C2D0-1F15-4708-9CF5-0E84F970A90A}">
  <ds:schemaRefs>
    <ds:schemaRef ds:uri="http://schemas.microsoft.com/office/infopath/2007/PartnerControls"/>
    <ds:schemaRef ds:uri="9784c0a0-029b-42aa-99df-b4d7b8b67473"/>
    <ds:schemaRef ds:uri="http://purl.org/dc/terms/"/>
    <ds:schemaRef ds:uri="http://purl.org/dc/dcmitype/"/>
    <ds:schemaRef ds:uri="http://schemas.openxmlformats.org/package/2006/metadata/core-properties"/>
    <ds:schemaRef ds:uri="http://schemas.microsoft.com/office/2006/documentManagement/types"/>
    <ds:schemaRef ds:uri="e59a5d4d-89cb-4e6d-8463-2ae39152ce14"/>
    <ds:schemaRef ds:uri="http://www.w3.org/XML/1998/namespa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0CF8891-7041-4624-965E-8F71D91DFB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full_approved</vt:lpstr>
      <vt:lpstr>1qrt</vt:lpstr>
      <vt:lpstr>2qrt</vt:lpstr>
      <vt:lpstr>2qrt_check</vt:lpstr>
      <vt:lpstr>3qrt</vt:lpstr>
      <vt:lpstr>3qrt_check</vt:lpstr>
      <vt:lpstr>final</vt:lpstr>
      <vt:lpstr>final_check</vt:lpstr>
      <vt:lpstr>budget_amendment</vt:lpstr>
      <vt:lpstr>carry_forward_request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Grantham</dc:creator>
  <cp:keywords/>
  <dc:description/>
  <cp:lastModifiedBy>Microsoft Office User</cp:lastModifiedBy>
  <cp:revision/>
  <cp:lastPrinted>2020-10-15T16:30:13Z</cp:lastPrinted>
  <dcterms:created xsi:type="dcterms:W3CDTF">2019-07-17T19:13:59Z</dcterms:created>
  <dcterms:modified xsi:type="dcterms:W3CDTF">2021-01-13T18:43:50Z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0x0101002603934A082D4F40B660176DDB1DE759</vt:lpwstr>
  </property>
</Properties>
</file>