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imhayward/Downloads/"/>
    </mc:Choice>
  </mc:AlternateContent>
  <xr:revisionPtr revIDLastSave="0" documentId="13_ncr:1_{96D7723E-F314-CA45-8666-5504B6C64A3D}" xr6:coauthVersionLast="45" xr6:coauthVersionMax="45" xr10:uidLastSave="{00000000-0000-0000-0000-000000000000}"/>
  <workbookProtection workbookPassword="8919" lockStructure="1"/>
  <bookViews>
    <workbookView xWindow="0" yWindow="460" windowWidth="28800" windowHeight="12880" activeTab="6" xr2:uid="{00000000-000D-0000-FFFF-FFFF00000000}"/>
  </bookViews>
  <sheets>
    <sheet name="Approved_Budget" sheetId="10" r:id="rId1"/>
    <sheet name="1st Qrt" sheetId="1" r:id="rId2"/>
    <sheet name="2nd Qrt" sheetId="12" r:id="rId3"/>
    <sheet name="2nd qrt check" sheetId="11" state="hidden" r:id="rId4"/>
    <sheet name="3rd Qrt" sheetId="13" r:id="rId5"/>
    <sheet name="3rd qrt check" sheetId="14" state="hidden" r:id="rId6"/>
    <sheet name="Final Qrt" sheetId="15" r:id="rId7"/>
    <sheet name="Final qrt check" sheetId="16" state="hidden" r:id="rId8"/>
    <sheet name="Budget Amendment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5" l="1"/>
  <c r="J22" i="15"/>
  <c r="R18" i="13"/>
  <c r="R18" i="15" s="1"/>
  <c r="Q21" i="13"/>
  <c r="Q21" i="15" s="1"/>
  <c r="Q17" i="13"/>
  <c r="Q17" i="15" s="1"/>
  <c r="R14" i="13"/>
  <c r="R14" i="15" s="1"/>
  <c r="M19" i="13"/>
  <c r="I19" i="15" s="1"/>
  <c r="O21" i="13"/>
  <c r="K21" i="15" s="1"/>
  <c r="N12" i="13"/>
  <c r="J12" i="15" s="1"/>
  <c r="O13" i="13"/>
  <c r="K13" i="15" s="1"/>
  <c r="N11" i="13"/>
  <c r="J11" i="15" s="1"/>
  <c r="J18" i="13"/>
  <c r="F18" i="15" s="1"/>
  <c r="K19" i="13"/>
  <c r="G19" i="15" s="1"/>
  <c r="I21" i="13"/>
  <c r="E21" i="15" s="1"/>
  <c r="J22" i="13"/>
  <c r="F22" i="15" s="1"/>
  <c r="I17" i="13"/>
  <c r="E17" i="15" s="1"/>
  <c r="I13" i="13"/>
  <c r="E13" i="15" s="1"/>
  <c r="J14" i="13"/>
  <c r="F14" i="15" s="1"/>
  <c r="I11" i="13"/>
  <c r="E11" i="15" s="1"/>
  <c r="E19" i="13"/>
  <c r="F20" i="13"/>
  <c r="G21" i="13"/>
  <c r="F17" i="13"/>
  <c r="F12" i="13"/>
  <c r="G13" i="13"/>
  <c r="F11" i="13"/>
  <c r="Q18" i="12"/>
  <c r="Q18" i="13" s="1"/>
  <c r="Q18" i="15" s="1"/>
  <c r="R18" i="12"/>
  <c r="S18" i="12"/>
  <c r="S18" i="13" s="1"/>
  <c r="S18" i="15" s="1"/>
  <c r="Q19" i="12"/>
  <c r="Q19" i="13" s="1"/>
  <c r="Q19" i="15" s="1"/>
  <c r="R19" i="12"/>
  <c r="R19" i="13" s="1"/>
  <c r="R19" i="15" s="1"/>
  <c r="S19" i="12"/>
  <c r="S19" i="13" s="1"/>
  <c r="S19" i="15" s="1"/>
  <c r="Q20" i="12"/>
  <c r="Q20" i="13" s="1"/>
  <c r="Q20" i="15" s="1"/>
  <c r="R20" i="12"/>
  <c r="R20" i="13" s="1"/>
  <c r="R20" i="15" s="1"/>
  <c r="S20" i="12"/>
  <c r="S20" i="13" s="1"/>
  <c r="S20" i="15" s="1"/>
  <c r="Q21" i="12"/>
  <c r="R21" i="12"/>
  <c r="R21" i="13" s="1"/>
  <c r="R21" i="15" s="1"/>
  <c r="S21" i="12"/>
  <c r="S21" i="13" s="1"/>
  <c r="S21" i="15" s="1"/>
  <c r="Q22" i="12"/>
  <c r="Q22" i="13" s="1"/>
  <c r="Q22" i="15" s="1"/>
  <c r="R22" i="12"/>
  <c r="R22" i="13" s="1"/>
  <c r="R22" i="15" s="1"/>
  <c r="S22" i="12"/>
  <c r="S22" i="13" s="1"/>
  <c r="S22" i="15" s="1"/>
  <c r="R17" i="12"/>
  <c r="R17" i="13" s="1"/>
  <c r="R17" i="15" s="1"/>
  <c r="S17" i="12"/>
  <c r="S17" i="13" s="1"/>
  <c r="S17" i="15" s="1"/>
  <c r="Q17" i="12"/>
  <c r="Q12" i="12"/>
  <c r="Q12" i="13" s="1"/>
  <c r="Q12" i="15" s="1"/>
  <c r="R12" i="12"/>
  <c r="R12" i="13" s="1"/>
  <c r="R12" i="15" s="1"/>
  <c r="S12" i="12"/>
  <c r="S12" i="13" s="1"/>
  <c r="S12" i="15" s="1"/>
  <c r="Q13" i="12"/>
  <c r="Q13" i="13" s="1"/>
  <c r="Q13" i="15" s="1"/>
  <c r="R13" i="12"/>
  <c r="R13" i="13" s="1"/>
  <c r="R13" i="15" s="1"/>
  <c r="S13" i="12"/>
  <c r="S13" i="13" s="1"/>
  <c r="S13" i="15" s="1"/>
  <c r="Q14" i="12"/>
  <c r="Q14" i="13" s="1"/>
  <c r="Q14" i="15" s="1"/>
  <c r="R14" i="12"/>
  <c r="S14" i="12"/>
  <c r="S14" i="13" s="1"/>
  <c r="S14" i="15" s="1"/>
  <c r="R11" i="12"/>
  <c r="R11" i="13" s="1"/>
  <c r="R11" i="15" s="1"/>
  <c r="S11" i="12"/>
  <c r="S11" i="13" s="1"/>
  <c r="S11" i="15" s="1"/>
  <c r="Q11" i="12"/>
  <c r="Q11" i="13" s="1"/>
  <c r="Q11" i="15" s="1"/>
  <c r="M18" i="12"/>
  <c r="M18" i="13" s="1"/>
  <c r="N18" i="12"/>
  <c r="N18" i="13" s="1"/>
  <c r="N18" i="15" s="1"/>
  <c r="O18" i="12"/>
  <c r="O18" i="13" s="1"/>
  <c r="M19" i="12"/>
  <c r="N19" i="12"/>
  <c r="N19" i="13" s="1"/>
  <c r="O19" i="12"/>
  <c r="O19" i="13" s="1"/>
  <c r="O19" i="15" s="1"/>
  <c r="M20" i="12"/>
  <c r="M20" i="13" s="1"/>
  <c r="N20" i="12"/>
  <c r="N20" i="13" s="1"/>
  <c r="O20" i="12"/>
  <c r="O20" i="13" s="1"/>
  <c r="M21" i="12"/>
  <c r="M21" i="13" s="1"/>
  <c r="M21" i="15" s="1"/>
  <c r="N21" i="12"/>
  <c r="N21" i="13" s="1"/>
  <c r="O21" i="12"/>
  <c r="M22" i="12"/>
  <c r="M22" i="13" s="1"/>
  <c r="N22" i="12"/>
  <c r="N22" i="13" s="1"/>
  <c r="N22" i="15" s="1"/>
  <c r="O22" i="12"/>
  <c r="O22" i="13" s="1"/>
  <c r="N17" i="12"/>
  <c r="N17" i="13" s="1"/>
  <c r="O17" i="12"/>
  <c r="O17" i="13" s="1"/>
  <c r="M17" i="12"/>
  <c r="M17" i="13" s="1"/>
  <c r="M17" i="15" s="1"/>
  <c r="M12" i="12"/>
  <c r="M12" i="13" s="1"/>
  <c r="N12" i="12"/>
  <c r="O12" i="12"/>
  <c r="O12" i="13" s="1"/>
  <c r="M13" i="12"/>
  <c r="M13" i="13" s="1"/>
  <c r="N13" i="12"/>
  <c r="N13" i="13" s="1"/>
  <c r="O13" i="12"/>
  <c r="M14" i="12"/>
  <c r="M14" i="13" s="1"/>
  <c r="N14" i="12"/>
  <c r="N14" i="13" s="1"/>
  <c r="O14" i="12"/>
  <c r="O14" i="13" s="1"/>
  <c r="N11" i="12"/>
  <c r="O11" i="12"/>
  <c r="O11" i="13" s="1"/>
  <c r="M11" i="12"/>
  <c r="M11" i="13" s="1"/>
  <c r="I18" i="12"/>
  <c r="I18" i="13" s="1"/>
  <c r="E18" i="15" s="1"/>
  <c r="J18" i="12"/>
  <c r="K18" i="12"/>
  <c r="K18" i="13" s="1"/>
  <c r="G18" i="15" s="1"/>
  <c r="I19" i="12"/>
  <c r="I19" i="13" s="1"/>
  <c r="E19" i="15" s="1"/>
  <c r="J19" i="12"/>
  <c r="J19" i="13" s="1"/>
  <c r="F19" i="15" s="1"/>
  <c r="K19" i="12"/>
  <c r="I20" i="12"/>
  <c r="I20" i="13" s="1"/>
  <c r="E20" i="15" s="1"/>
  <c r="J20" i="12"/>
  <c r="J20" i="13" s="1"/>
  <c r="F20" i="15" s="1"/>
  <c r="K20" i="12"/>
  <c r="K20" i="13" s="1"/>
  <c r="G20" i="15" s="1"/>
  <c r="I21" i="12"/>
  <c r="J21" i="12"/>
  <c r="J21" i="13" s="1"/>
  <c r="F21" i="15" s="1"/>
  <c r="K21" i="12"/>
  <c r="K21" i="13" s="1"/>
  <c r="G21" i="15" s="1"/>
  <c r="I22" i="12"/>
  <c r="I22" i="13" s="1"/>
  <c r="E22" i="15" s="1"/>
  <c r="J22" i="12"/>
  <c r="K22" i="12"/>
  <c r="K22" i="13" s="1"/>
  <c r="G22" i="15" s="1"/>
  <c r="J17" i="12"/>
  <c r="J17" i="13" s="1"/>
  <c r="F17" i="15" s="1"/>
  <c r="K17" i="12"/>
  <c r="K17" i="13" s="1"/>
  <c r="G17" i="15" s="1"/>
  <c r="I17" i="12"/>
  <c r="I12" i="12"/>
  <c r="I12" i="13" s="1"/>
  <c r="E12" i="15" s="1"/>
  <c r="J12" i="12"/>
  <c r="J12" i="13" s="1"/>
  <c r="F12" i="15" s="1"/>
  <c r="K12" i="12"/>
  <c r="K12" i="13" s="1"/>
  <c r="G12" i="15" s="1"/>
  <c r="I13" i="12"/>
  <c r="J13" i="12"/>
  <c r="J13" i="13" s="1"/>
  <c r="F13" i="15" s="1"/>
  <c r="K13" i="12"/>
  <c r="K13" i="13" s="1"/>
  <c r="G13" i="15" s="1"/>
  <c r="I14" i="12"/>
  <c r="I14" i="13" s="1"/>
  <c r="E14" i="15" s="1"/>
  <c r="J14" i="12"/>
  <c r="K14" i="12"/>
  <c r="K14" i="13" s="1"/>
  <c r="G14" i="15" s="1"/>
  <c r="J11" i="12"/>
  <c r="J11" i="13" s="1"/>
  <c r="F11" i="15" s="1"/>
  <c r="K11" i="12"/>
  <c r="K11" i="13" s="1"/>
  <c r="G11" i="15" s="1"/>
  <c r="I11" i="12"/>
  <c r="E18" i="12"/>
  <c r="E18" i="13" s="1"/>
  <c r="F18" i="12"/>
  <c r="F18" i="13" s="1"/>
  <c r="G18" i="12"/>
  <c r="G18" i="13" s="1"/>
  <c r="E19" i="12"/>
  <c r="F19" i="12"/>
  <c r="F19" i="13" s="1"/>
  <c r="G19" i="12"/>
  <c r="G19" i="13" s="1"/>
  <c r="E20" i="12"/>
  <c r="E20" i="13" s="1"/>
  <c r="F20" i="12"/>
  <c r="G20" i="12"/>
  <c r="G20" i="13" s="1"/>
  <c r="E21" i="12"/>
  <c r="E21" i="13" s="1"/>
  <c r="F21" i="12"/>
  <c r="F21" i="13" s="1"/>
  <c r="G21" i="12"/>
  <c r="E22" i="12"/>
  <c r="E22" i="13" s="1"/>
  <c r="F22" i="12"/>
  <c r="F22" i="13" s="1"/>
  <c r="G22" i="12"/>
  <c r="G22" i="13" s="1"/>
  <c r="F17" i="12"/>
  <c r="G17" i="12"/>
  <c r="G17" i="13" s="1"/>
  <c r="E17" i="12"/>
  <c r="E17" i="13" s="1"/>
  <c r="E12" i="12"/>
  <c r="E12" i="13" s="1"/>
  <c r="F12" i="12"/>
  <c r="G12" i="12"/>
  <c r="G12" i="13" s="1"/>
  <c r="E13" i="12"/>
  <c r="E13" i="13" s="1"/>
  <c r="F13" i="12"/>
  <c r="F13" i="13" s="1"/>
  <c r="G13" i="12"/>
  <c r="E14" i="12"/>
  <c r="E14" i="13" s="1"/>
  <c r="F14" i="12"/>
  <c r="F14" i="13" s="1"/>
  <c r="G14" i="12"/>
  <c r="G14" i="13" s="1"/>
  <c r="F11" i="12"/>
  <c r="G11" i="12"/>
  <c r="G11" i="13" s="1"/>
  <c r="E11" i="12"/>
  <c r="E11" i="13" s="1"/>
  <c r="M11" i="15" l="1"/>
  <c r="I11" i="15"/>
  <c r="N14" i="15"/>
  <c r="J14" i="15"/>
  <c r="M13" i="15"/>
  <c r="I13" i="15"/>
  <c r="J17" i="15"/>
  <c r="N17" i="15"/>
  <c r="J20" i="15"/>
  <c r="N20" i="15"/>
  <c r="O11" i="15"/>
  <c r="K11" i="15"/>
  <c r="O14" i="15"/>
  <c r="K14" i="15"/>
  <c r="M14" i="15"/>
  <c r="I14" i="15"/>
  <c r="N13" i="15"/>
  <c r="J13" i="15"/>
  <c r="O12" i="15"/>
  <c r="K12" i="15"/>
  <c r="N11" i="15"/>
  <c r="N12" i="15"/>
  <c r="O21" i="15"/>
  <c r="M19" i="15"/>
  <c r="M23" i="15" s="1"/>
  <c r="I17" i="15"/>
  <c r="I21" i="15"/>
  <c r="J18" i="15"/>
  <c r="O13" i="15"/>
  <c r="M12" i="15"/>
  <c r="I12" i="15"/>
  <c r="O17" i="15"/>
  <c r="K17" i="15"/>
  <c r="O22" i="15"/>
  <c r="K22" i="15"/>
  <c r="M22" i="15"/>
  <c r="I22" i="15"/>
  <c r="N21" i="15"/>
  <c r="J21" i="15"/>
  <c r="O20" i="15"/>
  <c r="K20" i="15"/>
  <c r="M20" i="15"/>
  <c r="I20" i="15"/>
  <c r="N19" i="15"/>
  <c r="J19" i="15"/>
  <c r="J23" i="15" s="1"/>
  <c r="O18" i="15"/>
  <c r="K18" i="15"/>
  <c r="M18" i="15"/>
  <c r="I18" i="15"/>
  <c r="D12" i="16"/>
  <c r="D13" i="16"/>
  <c r="D14" i="16"/>
  <c r="D16" i="16"/>
  <c r="D17" i="16"/>
  <c r="D18" i="16"/>
  <c r="D19" i="16"/>
  <c r="D20" i="16"/>
  <c r="D21" i="16"/>
  <c r="D22" i="16"/>
  <c r="D12" i="15"/>
  <c r="D13" i="15"/>
  <c r="D14" i="15"/>
  <c r="D16" i="15"/>
  <c r="D17" i="15"/>
  <c r="D18" i="15"/>
  <c r="D19" i="15"/>
  <c r="D20" i="15"/>
  <c r="D21" i="15"/>
  <c r="D22" i="15"/>
  <c r="D12" i="14"/>
  <c r="D13" i="14"/>
  <c r="D14" i="14"/>
  <c r="D16" i="14"/>
  <c r="D17" i="14"/>
  <c r="D18" i="14"/>
  <c r="D19" i="14"/>
  <c r="D20" i="14"/>
  <c r="D21" i="14"/>
  <c r="D22" i="14"/>
  <c r="D12" i="13"/>
  <c r="D13" i="13"/>
  <c r="D14" i="13"/>
  <c r="D16" i="13"/>
  <c r="D17" i="13"/>
  <c r="D18" i="13"/>
  <c r="D19" i="13"/>
  <c r="D20" i="13"/>
  <c r="D21" i="13"/>
  <c r="D22" i="13"/>
  <c r="D12" i="11"/>
  <c r="D13" i="11"/>
  <c r="D14" i="11"/>
  <c r="D16" i="11"/>
  <c r="D17" i="11"/>
  <c r="D18" i="11"/>
  <c r="D19" i="11"/>
  <c r="D20" i="11"/>
  <c r="D21" i="11"/>
  <c r="D22" i="11"/>
  <c r="D12" i="12"/>
  <c r="D13" i="12"/>
  <c r="D14" i="12"/>
  <c r="D16" i="12"/>
  <c r="D17" i="12"/>
  <c r="D18" i="12"/>
  <c r="D19" i="12"/>
  <c r="D20" i="12"/>
  <c r="D21" i="12"/>
  <c r="D22" i="12"/>
  <c r="F23" i="1"/>
  <c r="G23" i="1"/>
  <c r="I23" i="1"/>
  <c r="J23" i="1"/>
  <c r="K23" i="1"/>
  <c r="M23" i="1"/>
  <c r="N23" i="1"/>
  <c r="O23" i="1"/>
  <c r="Q23" i="1"/>
  <c r="R23" i="1"/>
  <c r="S23" i="1"/>
  <c r="B7" i="2"/>
  <c r="B8" i="2"/>
  <c r="B9" i="2"/>
  <c r="B6" i="2"/>
  <c r="B11" i="13"/>
  <c r="E23" i="15"/>
  <c r="F23" i="15"/>
  <c r="G23" i="15"/>
  <c r="I23" i="15"/>
  <c r="K23" i="15"/>
  <c r="N23" i="15"/>
  <c r="O23" i="15"/>
  <c r="Q23" i="15"/>
  <c r="R23" i="15"/>
  <c r="S23" i="15"/>
  <c r="A11" i="13"/>
  <c r="A1" i="13"/>
  <c r="E23" i="13"/>
  <c r="F23" i="13"/>
  <c r="G23" i="13"/>
  <c r="I23" i="13"/>
  <c r="J23" i="13"/>
  <c r="K23" i="13"/>
  <c r="M23" i="13"/>
  <c r="N23" i="13"/>
  <c r="O23" i="13"/>
  <c r="Q23" i="13"/>
  <c r="R23" i="13"/>
  <c r="S23" i="13"/>
  <c r="R23" i="12"/>
  <c r="S23" i="12"/>
  <c r="Q23" i="12"/>
  <c r="N23" i="12"/>
  <c r="O23" i="12"/>
  <c r="M23" i="12"/>
  <c r="J23" i="12"/>
  <c r="K23" i="12"/>
  <c r="I23" i="12"/>
  <c r="E23" i="12"/>
  <c r="F23" i="12"/>
  <c r="G23" i="12"/>
  <c r="E23" i="1"/>
  <c r="D12" i="1"/>
  <c r="D13" i="1"/>
  <c r="D14" i="1"/>
  <c r="D16" i="1"/>
  <c r="D17" i="1"/>
  <c r="D18" i="1"/>
  <c r="D19" i="1"/>
  <c r="D20" i="1"/>
  <c r="D21" i="1"/>
  <c r="D22" i="1"/>
  <c r="D23" i="10"/>
  <c r="D23" i="16" s="1"/>
  <c r="D15" i="10"/>
  <c r="D15" i="1" s="1"/>
  <c r="D23" i="12" l="1"/>
  <c r="D23" i="15"/>
  <c r="D23" i="14"/>
  <c r="D23" i="1"/>
  <c r="D23" i="13"/>
  <c r="D23" i="11"/>
  <c r="D15" i="12"/>
  <c r="D15" i="14"/>
  <c r="D15" i="15"/>
  <c r="D15" i="11"/>
  <c r="D15" i="16"/>
  <c r="D15" i="13"/>
  <c r="G27" i="14" l="1"/>
  <c r="G27" i="16"/>
  <c r="Q18" i="16"/>
  <c r="R18" i="16"/>
  <c r="S18" i="16"/>
  <c r="Q19" i="16"/>
  <c r="R19" i="16"/>
  <c r="S19" i="16"/>
  <c r="Q20" i="16"/>
  <c r="R20" i="16"/>
  <c r="S20" i="16"/>
  <c r="Q21" i="16"/>
  <c r="R21" i="16"/>
  <c r="S21" i="16"/>
  <c r="Q22" i="16"/>
  <c r="R22" i="16"/>
  <c r="S22" i="16"/>
  <c r="R17" i="16"/>
  <c r="S17" i="16"/>
  <c r="Q17" i="16"/>
  <c r="Q12" i="16"/>
  <c r="R12" i="16"/>
  <c r="S12" i="16"/>
  <c r="Q13" i="16"/>
  <c r="R13" i="16"/>
  <c r="S13" i="16"/>
  <c r="Q14" i="16"/>
  <c r="R14" i="16"/>
  <c r="S14" i="16"/>
  <c r="R11" i="16"/>
  <c r="S11" i="16"/>
  <c r="Q11" i="16"/>
  <c r="M18" i="16"/>
  <c r="N18" i="16"/>
  <c r="O18" i="16"/>
  <c r="M19" i="16"/>
  <c r="N19" i="16"/>
  <c r="O19" i="16"/>
  <c r="M20" i="16"/>
  <c r="N20" i="16"/>
  <c r="O20" i="16"/>
  <c r="M21" i="16"/>
  <c r="N21" i="16"/>
  <c r="O21" i="16"/>
  <c r="M22" i="16"/>
  <c r="N22" i="16"/>
  <c r="O22" i="16"/>
  <c r="N17" i="16"/>
  <c r="O17" i="16"/>
  <c r="M17" i="16"/>
  <c r="M12" i="16"/>
  <c r="N12" i="16"/>
  <c r="O12" i="16"/>
  <c r="M13" i="16"/>
  <c r="N13" i="16"/>
  <c r="O13" i="16"/>
  <c r="M14" i="16"/>
  <c r="N14" i="16"/>
  <c r="O14" i="16"/>
  <c r="N11" i="16"/>
  <c r="O11" i="16"/>
  <c r="M11" i="16"/>
  <c r="I18" i="16"/>
  <c r="J18" i="16"/>
  <c r="K18" i="16"/>
  <c r="I19" i="16"/>
  <c r="J19" i="16"/>
  <c r="K19" i="16"/>
  <c r="I20" i="16"/>
  <c r="J20" i="16"/>
  <c r="K20" i="16"/>
  <c r="I21" i="16"/>
  <c r="J21" i="16"/>
  <c r="K21" i="16"/>
  <c r="I22" i="16"/>
  <c r="J22" i="16"/>
  <c r="K22" i="16"/>
  <c r="J17" i="16"/>
  <c r="K17" i="16"/>
  <c r="I17" i="16"/>
  <c r="I12" i="16"/>
  <c r="J12" i="16"/>
  <c r="K12" i="16"/>
  <c r="I13" i="16"/>
  <c r="J13" i="16"/>
  <c r="K13" i="16"/>
  <c r="I14" i="16"/>
  <c r="J14" i="16"/>
  <c r="K14" i="16"/>
  <c r="J11" i="16"/>
  <c r="K11" i="16"/>
  <c r="I11" i="16"/>
  <c r="E18" i="16"/>
  <c r="F18" i="16"/>
  <c r="G18" i="16"/>
  <c r="E19" i="16"/>
  <c r="F19" i="16"/>
  <c r="G19" i="16"/>
  <c r="E20" i="16"/>
  <c r="F20" i="16"/>
  <c r="G20" i="16"/>
  <c r="E21" i="16"/>
  <c r="F21" i="16"/>
  <c r="G21" i="16"/>
  <c r="E22" i="16"/>
  <c r="F22" i="16"/>
  <c r="G22" i="16"/>
  <c r="F17" i="16"/>
  <c r="G17" i="16"/>
  <c r="E17" i="16"/>
  <c r="E12" i="16"/>
  <c r="F12" i="16"/>
  <c r="G12" i="16"/>
  <c r="E13" i="16"/>
  <c r="F13" i="16"/>
  <c r="G13" i="16"/>
  <c r="E14" i="16"/>
  <c r="F14" i="16"/>
  <c r="G14" i="16"/>
  <c r="F11" i="16"/>
  <c r="G11" i="16"/>
  <c r="E11" i="16"/>
  <c r="C13" i="16"/>
  <c r="B13" i="16"/>
  <c r="A13" i="16"/>
  <c r="C12" i="16"/>
  <c r="B12" i="16"/>
  <c r="A12" i="16"/>
  <c r="D11" i="16"/>
  <c r="C11" i="16"/>
  <c r="B11" i="16"/>
  <c r="A11" i="16"/>
  <c r="D6" i="16"/>
  <c r="D5" i="16"/>
  <c r="D4" i="16"/>
  <c r="D3" i="16"/>
  <c r="A1" i="16"/>
  <c r="T22" i="15"/>
  <c r="P22" i="15"/>
  <c r="L22" i="15"/>
  <c r="H22" i="15"/>
  <c r="T21" i="15"/>
  <c r="P21" i="15"/>
  <c r="L21" i="15"/>
  <c r="H21" i="15"/>
  <c r="T20" i="15"/>
  <c r="P20" i="15"/>
  <c r="L20" i="15"/>
  <c r="H20" i="15"/>
  <c r="T19" i="15"/>
  <c r="P19" i="15"/>
  <c r="L19" i="15"/>
  <c r="H19" i="15"/>
  <c r="T18" i="15"/>
  <c r="P18" i="15"/>
  <c r="L18" i="15"/>
  <c r="H18" i="15"/>
  <c r="T17" i="15"/>
  <c r="T23" i="15" s="1"/>
  <c r="P17" i="15"/>
  <c r="L17" i="15"/>
  <c r="H17" i="15"/>
  <c r="S15" i="15"/>
  <c r="R15" i="15"/>
  <c r="Q15" i="15"/>
  <c r="O15" i="15"/>
  <c r="N15" i="15"/>
  <c r="M15" i="15"/>
  <c r="K15" i="15"/>
  <c r="J15" i="15"/>
  <c r="I15" i="15"/>
  <c r="G15" i="15"/>
  <c r="F15" i="15"/>
  <c r="E15" i="15"/>
  <c r="T14" i="15"/>
  <c r="P14" i="15"/>
  <c r="L14" i="15"/>
  <c r="H14" i="15"/>
  <c r="T13" i="15"/>
  <c r="P13" i="15"/>
  <c r="L13" i="15"/>
  <c r="H13" i="15"/>
  <c r="C13" i="15"/>
  <c r="B13" i="15"/>
  <c r="A13" i="15"/>
  <c r="T12" i="15"/>
  <c r="P12" i="15"/>
  <c r="L12" i="15"/>
  <c r="H12" i="15"/>
  <c r="C12" i="15"/>
  <c r="B12" i="15"/>
  <c r="A12" i="15"/>
  <c r="T11" i="15"/>
  <c r="P11" i="15"/>
  <c r="L11" i="15"/>
  <c r="H11" i="15"/>
  <c r="D11" i="15"/>
  <c r="C11" i="15"/>
  <c r="B11" i="15"/>
  <c r="A11" i="15"/>
  <c r="D6" i="15"/>
  <c r="D5" i="15"/>
  <c r="D4" i="15"/>
  <c r="D3" i="15"/>
  <c r="A1" i="15"/>
  <c r="Q18" i="14"/>
  <c r="R18" i="14"/>
  <c r="S18" i="14"/>
  <c r="T18" i="14" s="1"/>
  <c r="Q19" i="14"/>
  <c r="R19" i="14"/>
  <c r="S19" i="14"/>
  <c r="Q20" i="14"/>
  <c r="R20" i="14"/>
  <c r="S20" i="14"/>
  <c r="Q21" i="14"/>
  <c r="R21" i="14"/>
  <c r="S21" i="14"/>
  <c r="Q22" i="14"/>
  <c r="R22" i="14"/>
  <c r="S22" i="14"/>
  <c r="R17" i="14"/>
  <c r="S17" i="14"/>
  <c r="Q17" i="14"/>
  <c r="Q12" i="14"/>
  <c r="R12" i="14"/>
  <c r="S12" i="14"/>
  <c r="Q13" i="14"/>
  <c r="R13" i="14"/>
  <c r="S13" i="14"/>
  <c r="Q14" i="14"/>
  <c r="R14" i="14"/>
  <c r="S14" i="14"/>
  <c r="R11" i="14"/>
  <c r="S11" i="14"/>
  <c r="Q11" i="14"/>
  <c r="M18" i="14"/>
  <c r="N18" i="14"/>
  <c r="O18" i="14"/>
  <c r="M19" i="14"/>
  <c r="N19" i="14"/>
  <c r="O19" i="14"/>
  <c r="M20" i="14"/>
  <c r="N20" i="14"/>
  <c r="O20" i="14"/>
  <c r="M21" i="14"/>
  <c r="N21" i="14"/>
  <c r="O21" i="14"/>
  <c r="M22" i="14"/>
  <c r="N22" i="14"/>
  <c r="O22" i="14"/>
  <c r="N17" i="14"/>
  <c r="O17" i="14"/>
  <c r="M17" i="14"/>
  <c r="M12" i="14"/>
  <c r="N12" i="14"/>
  <c r="O12" i="14"/>
  <c r="M13" i="14"/>
  <c r="N13" i="14"/>
  <c r="O13" i="14"/>
  <c r="M14" i="14"/>
  <c r="N14" i="14"/>
  <c r="O14" i="14"/>
  <c r="N11" i="14"/>
  <c r="O11" i="14"/>
  <c r="M11" i="14"/>
  <c r="I18" i="14"/>
  <c r="J18" i="14"/>
  <c r="K18" i="14"/>
  <c r="I19" i="14"/>
  <c r="J19" i="14"/>
  <c r="K19" i="14"/>
  <c r="I20" i="14"/>
  <c r="J20" i="14"/>
  <c r="K20" i="14"/>
  <c r="I21" i="14"/>
  <c r="J21" i="14"/>
  <c r="K21" i="14"/>
  <c r="I22" i="14"/>
  <c r="J22" i="14"/>
  <c r="K22" i="14"/>
  <c r="J17" i="14"/>
  <c r="K17" i="14"/>
  <c r="I17" i="14"/>
  <c r="I12" i="14"/>
  <c r="J12" i="14"/>
  <c r="K12" i="14"/>
  <c r="I13" i="14"/>
  <c r="J13" i="14"/>
  <c r="K13" i="14"/>
  <c r="I14" i="14"/>
  <c r="J14" i="14"/>
  <c r="K14" i="14"/>
  <c r="J11" i="14"/>
  <c r="K11" i="14"/>
  <c r="I11" i="14"/>
  <c r="E18" i="14"/>
  <c r="F18" i="14"/>
  <c r="G18" i="14"/>
  <c r="E19" i="14"/>
  <c r="F19" i="14"/>
  <c r="G19" i="14"/>
  <c r="E20" i="14"/>
  <c r="F20" i="14"/>
  <c r="G20" i="14"/>
  <c r="E21" i="14"/>
  <c r="F21" i="14"/>
  <c r="G21" i="14"/>
  <c r="E22" i="14"/>
  <c r="F22" i="14"/>
  <c r="G22" i="14"/>
  <c r="F17" i="14"/>
  <c r="G17" i="14"/>
  <c r="E17" i="14"/>
  <c r="E12" i="14"/>
  <c r="F12" i="14"/>
  <c r="G12" i="14"/>
  <c r="E13" i="14"/>
  <c r="F13" i="14"/>
  <c r="G13" i="14"/>
  <c r="E14" i="14"/>
  <c r="F14" i="14"/>
  <c r="G14" i="14"/>
  <c r="F11" i="14"/>
  <c r="G11" i="14"/>
  <c r="E11" i="14"/>
  <c r="C13" i="14"/>
  <c r="B13" i="14"/>
  <c r="A13" i="14"/>
  <c r="C12" i="14"/>
  <c r="B12" i="14"/>
  <c r="A12" i="14"/>
  <c r="D11" i="14"/>
  <c r="C11" i="14"/>
  <c r="B11" i="14"/>
  <c r="A11" i="14"/>
  <c r="D6" i="14"/>
  <c r="D5" i="14"/>
  <c r="D4" i="14"/>
  <c r="D3" i="14"/>
  <c r="A1" i="14"/>
  <c r="T22" i="13"/>
  <c r="P22" i="13"/>
  <c r="L22" i="13"/>
  <c r="H22" i="13"/>
  <c r="T21" i="13"/>
  <c r="P21" i="13"/>
  <c r="L21" i="13"/>
  <c r="H21" i="13"/>
  <c r="T20" i="13"/>
  <c r="P20" i="13"/>
  <c r="L20" i="13"/>
  <c r="H20" i="13"/>
  <c r="T19" i="13"/>
  <c r="P19" i="13"/>
  <c r="L19" i="13"/>
  <c r="H19" i="13"/>
  <c r="T18" i="13"/>
  <c r="P18" i="13"/>
  <c r="L18" i="13"/>
  <c r="H18" i="13"/>
  <c r="T17" i="13"/>
  <c r="T23" i="13" s="1"/>
  <c r="P17" i="13"/>
  <c r="L17" i="13"/>
  <c r="L23" i="13" s="1"/>
  <c r="H17" i="13"/>
  <c r="S15" i="13"/>
  <c r="R15" i="13"/>
  <c r="Q15" i="13"/>
  <c r="Q24" i="13" s="1"/>
  <c r="O15" i="13"/>
  <c r="N15" i="13"/>
  <c r="M15" i="13"/>
  <c r="M24" i="13" s="1"/>
  <c r="K15" i="13"/>
  <c r="J15" i="13"/>
  <c r="I15" i="13"/>
  <c r="I24" i="13" s="1"/>
  <c r="G15" i="13"/>
  <c r="F15" i="13"/>
  <c r="E15" i="13"/>
  <c r="E24" i="13" s="1"/>
  <c r="T14" i="13"/>
  <c r="P14" i="13"/>
  <c r="L14" i="13"/>
  <c r="H14" i="13"/>
  <c r="T13" i="13"/>
  <c r="P13" i="13"/>
  <c r="L13" i="13"/>
  <c r="H13" i="13"/>
  <c r="C13" i="13"/>
  <c r="B13" i="13"/>
  <c r="A13" i="13"/>
  <c r="T12" i="13"/>
  <c r="P12" i="13"/>
  <c r="L12" i="13"/>
  <c r="H12" i="13"/>
  <c r="C12" i="13"/>
  <c r="B12" i="13"/>
  <c r="A12" i="13"/>
  <c r="T11" i="13"/>
  <c r="P11" i="13"/>
  <c r="L11" i="13"/>
  <c r="H11" i="13"/>
  <c r="D11" i="13"/>
  <c r="C11" i="13"/>
  <c r="D6" i="13"/>
  <c r="D5" i="13"/>
  <c r="D4" i="13"/>
  <c r="D3" i="13"/>
  <c r="G27" i="11"/>
  <c r="Q18" i="11"/>
  <c r="R18" i="11"/>
  <c r="S18" i="11"/>
  <c r="Q19" i="11"/>
  <c r="R19" i="11"/>
  <c r="S19" i="11"/>
  <c r="Q20" i="11"/>
  <c r="R20" i="11"/>
  <c r="S20" i="11"/>
  <c r="Q21" i="11"/>
  <c r="R21" i="11"/>
  <c r="S21" i="11"/>
  <c r="Q22" i="11"/>
  <c r="R22" i="11"/>
  <c r="S22" i="11"/>
  <c r="T22" i="11" s="1"/>
  <c r="R17" i="11"/>
  <c r="S17" i="11"/>
  <c r="Q17" i="11"/>
  <c r="Q12" i="11"/>
  <c r="R12" i="11"/>
  <c r="S12" i="11"/>
  <c r="Q13" i="11"/>
  <c r="R13" i="11"/>
  <c r="S13" i="11"/>
  <c r="Q14" i="11"/>
  <c r="R14" i="11"/>
  <c r="S14" i="11"/>
  <c r="R11" i="11"/>
  <c r="S11" i="11"/>
  <c r="Q11" i="11"/>
  <c r="M18" i="11"/>
  <c r="N18" i="11"/>
  <c r="O18" i="11"/>
  <c r="M19" i="11"/>
  <c r="N19" i="11"/>
  <c r="O19" i="11"/>
  <c r="M20" i="11"/>
  <c r="N20" i="11"/>
  <c r="O20" i="11"/>
  <c r="M21" i="11"/>
  <c r="N21" i="11"/>
  <c r="O21" i="11"/>
  <c r="M22" i="11"/>
  <c r="N22" i="11"/>
  <c r="O22" i="11"/>
  <c r="N17" i="11"/>
  <c r="O17" i="11"/>
  <c r="O23" i="11" s="1"/>
  <c r="M17" i="11"/>
  <c r="M12" i="11"/>
  <c r="N12" i="11"/>
  <c r="O12" i="11"/>
  <c r="M13" i="11"/>
  <c r="N13" i="11"/>
  <c r="O13" i="11"/>
  <c r="M14" i="11"/>
  <c r="N14" i="11"/>
  <c r="O14" i="11"/>
  <c r="N11" i="11"/>
  <c r="O11" i="11"/>
  <c r="O15" i="11" s="1"/>
  <c r="M11" i="11"/>
  <c r="I18" i="11"/>
  <c r="J18" i="11"/>
  <c r="K18" i="11"/>
  <c r="I19" i="11"/>
  <c r="J19" i="11"/>
  <c r="K19" i="11"/>
  <c r="I20" i="11"/>
  <c r="J20" i="11"/>
  <c r="K20" i="11"/>
  <c r="I21" i="11"/>
  <c r="J21" i="11"/>
  <c r="K21" i="11"/>
  <c r="I22" i="11"/>
  <c r="J22" i="11"/>
  <c r="K22" i="11"/>
  <c r="J17" i="11"/>
  <c r="K17" i="11"/>
  <c r="I17" i="11"/>
  <c r="I12" i="11"/>
  <c r="J12" i="11"/>
  <c r="K12" i="11"/>
  <c r="I13" i="11"/>
  <c r="J13" i="11"/>
  <c r="K13" i="11"/>
  <c r="I14" i="11"/>
  <c r="J14" i="11"/>
  <c r="K14" i="11"/>
  <c r="J11" i="11"/>
  <c r="K11" i="11"/>
  <c r="I11" i="11"/>
  <c r="E18" i="11"/>
  <c r="F18" i="11"/>
  <c r="G18" i="11"/>
  <c r="E19" i="11"/>
  <c r="F19" i="11"/>
  <c r="G19" i="11"/>
  <c r="E20" i="11"/>
  <c r="F20" i="11"/>
  <c r="G20" i="11"/>
  <c r="E21" i="11"/>
  <c r="F21" i="11"/>
  <c r="G21" i="11"/>
  <c r="E22" i="11"/>
  <c r="F22" i="11"/>
  <c r="G22" i="11"/>
  <c r="F17" i="11"/>
  <c r="G17" i="11"/>
  <c r="E17" i="11"/>
  <c r="E12" i="11"/>
  <c r="F12" i="11"/>
  <c r="G12" i="11"/>
  <c r="E13" i="11"/>
  <c r="F13" i="11"/>
  <c r="G13" i="11"/>
  <c r="E14" i="11"/>
  <c r="F14" i="11"/>
  <c r="G14" i="11"/>
  <c r="F11" i="11"/>
  <c r="G11" i="11"/>
  <c r="E11" i="11"/>
  <c r="T22" i="12"/>
  <c r="P22" i="12"/>
  <c r="L22" i="12"/>
  <c r="H22" i="12"/>
  <c r="T21" i="12"/>
  <c r="P21" i="12"/>
  <c r="L21" i="12"/>
  <c r="H21" i="12"/>
  <c r="T20" i="12"/>
  <c r="P20" i="12"/>
  <c r="L20" i="12"/>
  <c r="H20" i="12"/>
  <c r="T19" i="12"/>
  <c r="P19" i="12"/>
  <c r="L19" i="12"/>
  <c r="H19" i="12"/>
  <c r="T18" i="12"/>
  <c r="P18" i="12"/>
  <c r="L18" i="12"/>
  <c r="H18" i="12"/>
  <c r="T17" i="12"/>
  <c r="T23" i="12" s="1"/>
  <c r="P17" i="12"/>
  <c r="P23" i="12" s="1"/>
  <c r="L17" i="12"/>
  <c r="H17" i="12"/>
  <c r="S15" i="12"/>
  <c r="R15" i="12"/>
  <c r="Q15" i="12"/>
  <c r="O15" i="12"/>
  <c r="N15" i="12"/>
  <c r="M15" i="12"/>
  <c r="K15" i="12"/>
  <c r="J15" i="12"/>
  <c r="I15" i="12"/>
  <c r="G15" i="12"/>
  <c r="F15" i="12"/>
  <c r="E15" i="12"/>
  <c r="T14" i="12"/>
  <c r="P14" i="12"/>
  <c r="L14" i="12"/>
  <c r="H14" i="12"/>
  <c r="T13" i="12"/>
  <c r="P13" i="12"/>
  <c r="L13" i="12"/>
  <c r="H13" i="12"/>
  <c r="C13" i="12"/>
  <c r="B13" i="12"/>
  <c r="A13" i="12"/>
  <c r="T12" i="12"/>
  <c r="P12" i="12"/>
  <c r="L12" i="12"/>
  <c r="H12" i="12"/>
  <c r="U12" i="12" s="1"/>
  <c r="C12" i="12"/>
  <c r="B12" i="12"/>
  <c r="A12" i="12"/>
  <c r="T11" i="12"/>
  <c r="T15" i="12" s="1"/>
  <c r="P11" i="12"/>
  <c r="L11" i="12"/>
  <c r="H11" i="12"/>
  <c r="D11" i="12"/>
  <c r="C11" i="12"/>
  <c r="B11" i="12"/>
  <c r="A11" i="12"/>
  <c r="D6" i="12"/>
  <c r="D5" i="12"/>
  <c r="D4" i="12"/>
  <c r="D3" i="12"/>
  <c r="A1" i="12"/>
  <c r="C13" i="11"/>
  <c r="B13" i="11"/>
  <c r="A13" i="11"/>
  <c r="C12" i="11"/>
  <c r="B12" i="11"/>
  <c r="A12" i="11"/>
  <c r="D11" i="11"/>
  <c r="C11" i="11"/>
  <c r="B11" i="11"/>
  <c r="A11" i="11"/>
  <c r="D6" i="11"/>
  <c r="D5" i="11"/>
  <c r="D4" i="11"/>
  <c r="D3" i="11"/>
  <c r="A1" i="11"/>
  <c r="D4" i="1"/>
  <c r="D7" i="10"/>
  <c r="D7" i="13" s="1"/>
  <c r="P22" i="11" l="1"/>
  <c r="P21" i="11"/>
  <c r="T19" i="11"/>
  <c r="L15" i="13"/>
  <c r="F23" i="16"/>
  <c r="H21" i="16"/>
  <c r="H20" i="16"/>
  <c r="H19" i="16"/>
  <c r="L14" i="16"/>
  <c r="L13" i="16"/>
  <c r="O15" i="16"/>
  <c r="Q23" i="16"/>
  <c r="T22" i="16"/>
  <c r="T18" i="16"/>
  <c r="P22" i="16"/>
  <c r="L15" i="15"/>
  <c r="L24" i="15" s="1"/>
  <c r="T12" i="14"/>
  <c r="T13" i="16"/>
  <c r="O23" i="14"/>
  <c r="P22" i="14"/>
  <c r="P18" i="14"/>
  <c r="N23" i="16"/>
  <c r="N24" i="16" s="1"/>
  <c r="P21" i="16"/>
  <c r="P20" i="16"/>
  <c r="U20" i="16" s="1"/>
  <c r="P19" i="16"/>
  <c r="P21" i="14"/>
  <c r="I23" i="16"/>
  <c r="H12" i="14"/>
  <c r="H12" i="16"/>
  <c r="L22" i="11"/>
  <c r="L19" i="11"/>
  <c r="L22" i="14"/>
  <c r="L12" i="11"/>
  <c r="L12" i="14"/>
  <c r="G23" i="11"/>
  <c r="H22" i="11"/>
  <c r="G23" i="14"/>
  <c r="H22" i="14"/>
  <c r="H21" i="11"/>
  <c r="H21" i="14"/>
  <c r="F15" i="14"/>
  <c r="P15" i="15"/>
  <c r="U14" i="15"/>
  <c r="U20" i="15"/>
  <c r="U21" i="15"/>
  <c r="U22" i="15"/>
  <c r="H22" i="16"/>
  <c r="H18" i="16"/>
  <c r="K15" i="16"/>
  <c r="L22" i="16"/>
  <c r="L18" i="16"/>
  <c r="S15" i="16"/>
  <c r="T15" i="15"/>
  <c r="T24" i="15" s="1"/>
  <c r="L23" i="15"/>
  <c r="U11" i="15"/>
  <c r="P23" i="15"/>
  <c r="P24" i="15" s="1"/>
  <c r="U13" i="13"/>
  <c r="U19" i="13"/>
  <c r="U21" i="13"/>
  <c r="P12" i="14"/>
  <c r="P19" i="14"/>
  <c r="T13" i="14"/>
  <c r="K23" i="16"/>
  <c r="K24" i="16" s="1"/>
  <c r="T14" i="16"/>
  <c r="S23" i="16"/>
  <c r="T15" i="13"/>
  <c r="T24" i="13" s="1"/>
  <c r="U12" i="13"/>
  <c r="H11" i="16"/>
  <c r="H14" i="16"/>
  <c r="H13" i="16"/>
  <c r="E23" i="16"/>
  <c r="L11" i="16"/>
  <c r="J23" i="16"/>
  <c r="L21" i="16"/>
  <c r="L20" i="16"/>
  <c r="P14" i="16"/>
  <c r="P13" i="16"/>
  <c r="P17" i="16"/>
  <c r="M23" i="16"/>
  <c r="P18" i="16"/>
  <c r="R23" i="16"/>
  <c r="T21" i="16"/>
  <c r="T20" i="16"/>
  <c r="T19" i="16"/>
  <c r="U14" i="13"/>
  <c r="U20" i="13"/>
  <c r="U22" i="13"/>
  <c r="T22" i="14"/>
  <c r="H15" i="13"/>
  <c r="G15" i="16"/>
  <c r="G23" i="16"/>
  <c r="O23" i="16"/>
  <c r="O24" i="16" s="1"/>
  <c r="F23" i="14"/>
  <c r="H20" i="14"/>
  <c r="I23" i="14"/>
  <c r="P20" i="14"/>
  <c r="Q23" i="14"/>
  <c r="L15" i="12"/>
  <c r="L14" i="14"/>
  <c r="K23" i="14"/>
  <c r="L18" i="14"/>
  <c r="S23" i="14"/>
  <c r="H19" i="14"/>
  <c r="L13" i="14"/>
  <c r="N23" i="14"/>
  <c r="U13" i="12"/>
  <c r="U14" i="12"/>
  <c r="U19" i="12"/>
  <c r="U20" i="12"/>
  <c r="U21" i="12"/>
  <c r="U22" i="12"/>
  <c r="H14" i="14"/>
  <c r="H13" i="14"/>
  <c r="J23" i="14"/>
  <c r="L21" i="14"/>
  <c r="L20" i="14"/>
  <c r="L19" i="14"/>
  <c r="P14" i="14"/>
  <c r="P13" i="14"/>
  <c r="M23" i="14"/>
  <c r="R23" i="14"/>
  <c r="T21" i="14"/>
  <c r="T20" i="14"/>
  <c r="T19" i="14"/>
  <c r="F23" i="11"/>
  <c r="H19" i="11"/>
  <c r="I23" i="11"/>
  <c r="P17" i="11"/>
  <c r="N23" i="11"/>
  <c r="P20" i="11"/>
  <c r="P19" i="11"/>
  <c r="T14" i="11"/>
  <c r="Q23" i="11"/>
  <c r="H20" i="11"/>
  <c r="K23" i="11"/>
  <c r="P18" i="11"/>
  <c r="S15" i="11"/>
  <c r="S23" i="11"/>
  <c r="J15" i="11"/>
  <c r="K15" i="11"/>
  <c r="J23" i="11"/>
  <c r="L21" i="11"/>
  <c r="L20" i="11"/>
  <c r="P14" i="11"/>
  <c r="M23" i="11"/>
  <c r="R23" i="11"/>
  <c r="T21" i="11"/>
  <c r="T20" i="11"/>
  <c r="H18" i="11"/>
  <c r="E23" i="11"/>
  <c r="H18" i="14"/>
  <c r="E23" i="14"/>
  <c r="D7" i="14"/>
  <c r="D7" i="15"/>
  <c r="D7" i="16"/>
  <c r="D7" i="11"/>
  <c r="D7" i="12"/>
  <c r="U18" i="15"/>
  <c r="U13" i="15"/>
  <c r="P12" i="16"/>
  <c r="N15" i="16"/>
  <c r="L12" i="16"/>
  <c r="U17" i="15"/>
  <c r="H23" i="15"/>
  <c r="R15" i="16"/>
  <c r="R24" i="16" s="1"/>
  <c r="T12" i="16"/>
  <c r="H15" i="15"/>
  <c r="T17" i="16"/>
  <c r="T11" i="16"/>
  <c r="U18" i="13"/>
  <c r="P23" i="13"/>
  <c r="P11" i="16"/>
  <c r="P15" i="16" s="1"/>
  <c r="H17" i="16"/>
  <c r="T17" i="14"/>
  <c r="P17" i="14"/>
  <c r="L17" i="16"/>
  <c r="U17" i="13"/>
  <c r="H23" i="13"/>
  <c r="H17" i="14"/>
  <c r="P11" i="14"/>
  <c r="P15" i="13"/>
  <c r="L11" i="14"/>
  <c r="L23" i="12"/>
  <c r="U18" i="12"/>
  <c r="L18" i="11"/>
  <c r="O15" i="14"/>
  <c r="U17" i="12"/>
  <c r="H23" i="12"/>
  <c r="L17" i="14"/>
  <c r="T17" i="11"/>
  <c r="T11" i="11"/>
  <c r="T11" i="14"/>
  <c r="R15" i="14"/>
  <c r="U11" i="12"/>
  <c r="P11" i="11"/>
  <c r="P15" i="12"/>
  <c r="P24" i="12" s="1"/>
  <c r="M15" i="11"/>
  <c r="J15" i="14"/>
  <c r="G15" i="11"/>
  <c r="H11" i="11"/>
  <c r="H11" i="14"/>
  <c r="T12" i="11"/>
  <c r="Q15" i="11"/>
  <c r="P13" i="11"/>
  <c r="P12" i="11"/>
  <c r="L11" i="11"/>
  <c r="L14" i="11"/>
  <c r="T18" i="11"/>
  <c r="L13" i="11"/>
  <c r="L17" i="11"/>
  <c r="I15" i="11"/>
  <c r="H13" i="11"/>
  <c r="H17" i="11"/>
  <c r="H12" i="11"/>
  <c r="F15" i="11"/>
  <c r="E15" i="11"/>
  <c r="L19" i="16"/>
  <c r="U19" i="15"/>
  <c r="J15" i="16"/>
  <c r="J24" i="16" s="1"/>
  <c r="F15" i="16"/>
  <c r="F24" i="16" s="1"/>
  <c r="E15" i="16"/>
  <c r="I15" i="16"/>
  <c r="M15" i="16"/>
  <c r="Q15" i="16"/>
  <c r="Q24" i="15"/>
  <c r="R24" i="15"/>
  <c r="E24" i="15"/>
  <c r="I24" i="15"/>
  <c r="M24" i="15"/>
  <c r="G24" i="15"/>
  <c r="K24" i="15"/>
  <c r="O24" i="15"/>
  <c r="S24" i="15"/>
  <c r="N24" i="15"/>
  <c r="U12" i="15"/>
  <c r="F24" i="15"/>
  <c r="J24" i="15"/>
  <c r="T14" i="14"/>
  <c r="N15" i="14"/>
  <c r="G15" i="14"/>
  <c r="K15" i="14"/>
  <c r="S15" i="14"/>
  <c r="E15" i="14"/>
  <c r="I15" i="14"/>
  <c r="M15" i="14"/>
  <c r="Q15" i="14"/>
  <c r="L24" i="13"/>
  <c r="F24" i="13"/>
  <c r="J24" i="13"/>
  <c r="N24" i="13"/>
  <c r="R24" i="13"/>
  <c r="U11" i="13"/>
  <c r="G24" i="13"/>
  <c r="K24" i="13"/>
  <c r="O24" i="13"/>
  <c r="S24" i="13"/>
  <c r="T13" i="11"/>
  <c r="R15" i="11"/>
  <c r="N15" i="11"/>
  <c r="N24" i="11" s="1"/>
  <c r="O24" i="11"/>
  <c r="U22" i="11"/>
  <c r="H14" i="11"/>
  <c r="E24" i="12"/>
  <c r="Q24" i="12"/>
  <c r="T24" i="12"/>
  <c r="F24" i="12"/>
  <c r="J24" i="12"/>
  <c r="N24" i="12"/>
  <c r="R24" i="12"/>
  <c r="I24" i="12"/>
  <c r="M24" i="12"/>
  <c r="G24" i="12"/>
  <c r="K24" i="12"/>
  <c r="O24" i="12"/>
  <c r="S24" i="12"/>
  <c r="H15" i="12"/>
  <c r="J24" i="11" l="1"/>
  <c r="S24" i="11"/>
  <c r="U19" i="11"/>
  <c r="U22" i="16"/>
  <c r="U23" i="15"/>
  <c r="U19" i="16"/>
  <c r="S24" i="16"/>
  <c r="U13" i="16"/>
  <c r="U12" i="14"/>
  <c r="O24" i="14"/>
  <c r="U21" i="16"/>
  <c r="U23" i="13"/>
  <c r="H24" i="13"/>
  <c r="U12" i="16"/>
  <c r="G24" i="16"/>
  <c r="U22" i="14"/>
  <c r="Q24" i="11"/>
  <c r="N24" i="14"/>
  <c r="U18" i="11"/>
  <c r="U20" i="11"/>
  <c r="L24" i="12"/>
  <c r="L15" i="14"/>
  <c r="U21" i="11"/>
  <c r="G24" i="11"/>
  <c r="U19" i="14"/>
  <c r="F24" i="14"/>
  <c r="F24" i="11"/>
  <c r="E24" i="11"/>
  <c r="U15" i="15"/>
  <c r="T23" i="16"/>
  <c r="U18" i="16"/>
  <c r="U14" i="16"/>
  <c r="L15" i="16"/>
  <c r="H15" i="16"/>
  <c r="P24" i="13"/>
  <c r="H23" i="14"/>
  <c r="U13" i="14"/>
  <c r="U21" i="14"/>
  <c r="U14" i="14"/>
  <c r="L23" i="16"/>
  <c r="U17" i="16"/>
  <c r="H23" i="16"/>
  <c r="H24" i="16" s="1"/>
  <c r="J24" i="14"/>
  <c r="U20" i="14"/>
  <c r="P23" i="16"/>
  <c r="P24" i="16" s="1"/>
  <c r="P23" i="14"/>
  <c r="I24" i="11"/>
  <c r="P15" i="14"/>
  <c r="U15" i="12"/>
  <c r="P15" i="11"/>
  <c r="H15" i="14"/>
  <c r="M24" i="11"/>
  <c r="R24" i="14"/>
  <c r="L23" i="14"/>
  <c r="L24" i="14" s="1"/>
  <c r="T23" i="14"/>
  <c r="K24" i="11"/>
  <c r="U14" i="11"/>
  <c r="H15" i="11"/>
  <c r="P23" i="11"/>
  <c r="L23" i="11"/>
  <c r="L24" i="11" s="1"/>
  <c r="L15" i="11"/>
  <c r="U12" i="11"/>
  <c r="T23" i="11"/>
  <c r="H23" i="11"/>
  <c r="U18" i="14"/>
  <c r="U23" i="12"/>
  <c r="H24" i="15"/>
  <c r="T15" i="16"/>
  <c r="U11" i="16"/>
  <c r="U17" i="14"/>
  <c r="T15" i="14"/>
  <c r="U11" i="14"/>
  <c r="U11" i="11"/>
  <c r="T15" i="11"/>
  <c r="U13" i="11"/>
  <c r="U17" i="11"/>
  <c r="M24" i="16"/>
  <c r="Q24" i="16"/>
  <c r="I24" i="16"/>
  <c r="E24" i="16"/>
  <c r="E24" i="14"/>
  <c r="S24" i="14"/>
  <c r="K24" i="14"/>
  <c r="Q24" i="14"/>
  <c r="I24" i="14"/>
  <c r="M24" i="14"/>
  <c r="G24" i="14"/>
  <c r="U15" i="13"/>
  <c r="R24" i="11"/>
  <c r="H24" i="12"/>
  <c r="C17" i="2"/>
  <c r="B12" i="2"/>
  <c r="D12" i="2" s="1"/>
  <c r="B13" i="2"/>
  <c r="D13" i="2" s="1"/>
  <c r="B14" i="2"/>
  <c r="D14" i="2" s="1"/>
  <c r="B15" i="2"/>
  <c r="D15" i="2" s="1"/>
  <c r="B16" i="2"/>
  <c r="D16" i="2" s="1"/>
  <c r="B11" i="2"/>
  <c r="D11" i="2" s="1"/>
  <c r="D9" i="2"/>
  <c r="D6" i="2"/>
  <c r="D7" i="2"/>
  <c r="D8" i="2"/>
  <c r="A7" i="2"/>
  <c r="A8" i="2"/>
  <c r="A6" i="2"/>
  <c r="D3" i="2"/>
  <c r="A1" i="2"/>
  <c r="U24" i="15" l="1"/>
  <c r="L24" i="16"/>
  <c r="U23" i="16"/>
  <c r="H24" i="14"/>
  <c r="U15" i="16"/>
  <c r="T24" i="11"/>
  <c r="T24" i="14"/>
  <c r="P24" i="14"/>
  <c r="U23" i="11"/>
  <c r="H24" i="11"/>
  <c r="U15" i="14"/>
  <c r="U24" i="12"/>
  <c r="T24" i="16"/>
  <c r="U23" i="14"/>
  <c r="P24" i="11"/>
  <c r="U15" i="11"/>
  <c r="U24" i="13"/>
  <c r="D17" i="2"/>
  <c r="B17" i="2"/>
  <c r="D6" i="1"/>
  <c r="D5" i="1"/>
  <c r="D3" i="1"/>
  <c r="A1" i="1"/>
  <c r="B11" i="1"/>
  <c r="C11" i="1"/>
  <c r="D11" i="1"/>
  <c r="B12" i="1"/>
  <c r="C12" i="1"/>
  <c r="B13" i="1"/>
  <c r="C13" i="1"/>
  <c r="A12" i="1"/>
  <c r="A13" i="1"/>
  <c r="A11" i="1"/>
  <c r="S15" i="1"/>
  <c r="R15" i="1"/>
  <c r="Q15" i="1"/>
  <c r="O15" i="1"/>
  <c r="N15" i="1"/>
  <c r="M15" i="1"/>
  <c r="K15" i="1"/>
  <c r="J15" i="1"/>
  <c r="I15" i="1"/>
  <c r="G15" i="1"/>
  <c r="F15" i="1"/>
  <c r="E15" i="1"/>
  <c r="T14" i="1"/>
  <c r="P14" i="1"/>
  <c r="L14" i="1"/>
  <c r="H14" i="1"/>
  <c r="U24" i="16" l="1"/>
  <c r="U24" i="11"/>
  <c r="U24" i="14"/>
  <c r="D7" i="1"/>
  <c r="U14" i="1"/>
  <c r="D24" i="10"/>
  <c r="D24" i="1" l="1"/>
  <c r="D24" i="14"/>
  <c r="D24" i="13"/>
  <c r="D24" i="16"/>
  <c r="D24" i="11"/>
  <c r="D24" i="15"/>
  <c r="D24" i="12"/>
  <c r="E24" i="1"/>
  <c r="F24" i="1"/>
  <c r="H22" i="1"/>
  <c r="H21" i="1"/>
  <c r="H20" i="1"/>
  <c r="H19" i="1"/>
  <c r="H18" i="1"/>
  <c r="H17" i="1"/>
  <c r="H13" i="1"/>
  <c r="H12" i="1"/>
  <c r="H11" i="1"/>
  <c r="G24" i="1" l="1"/>
  <c r="H23" i="1"/>
  <c r="H15" i="1"/>
  <c r="H24" i="1" l="1"/>
  <c r="R24" i="1"/>
  <c r="Q24" i="1"/>
  <c r="N24" i="1"/>
  <c r="M24" i="1"/>
  <c r="J24" i="1"/>
  <c r="I24" i="1"/>
  <c r="T22" i="1"/>
  <c r="P22" i="1"/>
  <c r="L22" i="1"/>
  <c r="T21" i="1"/>
  <c r="P21" i="1"/>
  <c r="L21" i="1"/>
  <c r="T20" i="1"/>
  <c r="P20" i="1"/>
  <c r="L20" i="1"/>
  <c r="T19" i="1"/>
  <c r="P19" i="1"/>
  <c r="O24" i="1" s="1"/>
  <c r="L19" i="1"/>
  <c r="T18" i="1"/>
  <c r="P18" i="1"/>
  <c r="L18" i="1"/>
  <c r="T17" i="1"/>
  <c r="P17" i="1"/>
  <c r="L17" i="1"/>
  <c r="T13" i="1"/>
  <c r="P13" i="1"/>
  <c r="L13" i="1"/>
  <c r="T12" i="1"/>
  <c r="P12" i="1"/>
  <c r="L12" i="1"/>
  <c r="T11" i="1"/>
  <c r="P11" i="1"/>
  <c r="L11" i="1"/>
  <c r="P23" i="1" l="1"/>
  <c r="S24" i="1"/>
  <c r="T23" i="1"/>
  <c r="K24" i="1"/>
  <c r="L23" i="1"/>
  <c r="L15" i="1"/>
  <c r="P15" i="1"/>
  <c r="T15" i="1"/>
  <c r="U12" i="1"/>
  <c r="U19" i="1"/>
  <c r="U11" i="1"/>
  <c r="U18" i="1"/>
  <c r="U22" i="1"/>
  <c r="U17" i="1"/>
  <c r="U21" i="1"/>
  <c r="U13" i="1"/>
  <c r="U20" i="1"/>
  <c r="U23" i="1" l="1"/>
  <c r="U15" i="1"/>
  <c r="T24" i="1"/>
  <c r="P24" i="1"/>
  <c r="L24" i="1"/>
  <c r="U24" i="1" l="1"/>
</calcChain>
</file>

<file path=xl/sharedStrings.xml><?xml version="1.0" encoding="utf-8"?>
<sst xmlns="http://schemas.openxmlformats.org/spreadsheetml/2006/main" count="600" uniqueCount="79">
  <si>
    <t xml:space="preserve">Provincial Capacity </t>
  </si>
  <si>
    <t>Fiscal:</t>
  </si>
  <si>
    <t>Allocation:</t>
  </si>
  <si>
    <t>Carry Forward:</t>
  </si>
  <si>
    <t>Budget:</t>
  </si>
  <si>
    <t>Approved PC Budget</t>
  </si>
  <si>
    <t>Salaries and Benefits</t>
  </si>
  <si>
    <t>Please list position title</t>
  </si>
  <si>
    <t>$/Hour</t>
  </si>
  <si>
    <t>Hrs/Week</t>
  </si>
  <si>
    <t>1)</t>
  </si>
  <si>
    <t>2)</t>
  </si>
  <si>
    <t>3)</t>
  </si>
  <si>
    <t>Employee Benefits</t>
  </si>
  <si>
    <t>Salary &amp; Benefits Expense Totals</t>
  </si>
  <si>
    <t>Program Expenses</t>
  </si>
  <si>
    <t>Professional Fees</t>
  </si>
  <si>
    <t>Honoraria</t>
  </si>
  <si>
    <t>Training &amp; Development (of staff/board, not clients)</t>
  </si>
  <si>
    <t>Equipment</t>
  </si>
  <si>
    <t>Facilities</t>
  </si>
  <si>
    <t>Capital Renovations &amp; repairs (up to $15,000)</t>
  </si>
  <si>
    <t>Program Expense Totals</t>
  </si>
  <si>
    <t>TOTAL EXPENSES</t>
  </si>
  <si>
    <t>Forcast</t>
  </si>
  <si>
    <t>1st Quarter</t>
  </si>
  <si>
    <t>2nd Quarter</t>
  </si>
  <si>
    <t>3rd Quarter</t>
  </si>
  <si>
    <t>4th Quarter</t>
  </si>
  <si>
    <t>GRAND TOTAL</t>
  </si>
  <si>
    <t>Actual</t>
  </si>
  <si>
    <t>April</t>
  </si>
  <si>
    <t>May</t>
  </si>
  <si>
    <t>June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</si>
  <si>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</si>
  <si>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</si>
  <si>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</si>
  <si>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</si>
  <si>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</si>
  <si>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</si>
  <si>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</si>
  <si>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</si>
  <si>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</si>
  <si>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ROUGH WORK</t>
  </si>
  <si>
    <t>Emplyee Benefits</t>
  </si>
  <si>
    <t>Honouraria</t>
  </si>
  <si>
    <t>Please list all other financial contributions</t>
  </si>
  <si>
    <t>Additional Notes for Cashflow:</t>
  </si>
  <si>
    <t>Ensure the Approved Budget, Approved Budget Total Expenses and the Grand Total are equal.</t>
  </si>
  <si>
    <t>Name of Contributor</t>
  </si>
  <si>
    <t>Amount</t>
  </si>
  <si>
    <t>Use of Funds</t>
  </si>
  <si>
    <t>D6=D23=U23</t>
  </si>
  <si>
    <t xml:space="preserve"> (All Highlighted in green)</t>
  </si>
  <si>
    <t>To adjust Approved Budget make changes on the Approved Budget worksheet</t>
  </si>
  <si>
    <t>Executive Director, Print name</t>
  </si>
  <si>
    <t xml:space="preserve">Executive Director, Signature </t>
  </si>
  <si>
    <t>Date</t>
  </si>
  <si>
    <t>Financial Officer, Print Name</t>
  </si>
  <si>
    <t>Financial Officer, Signature</t>
  </si>
  <si>
    <t xml:space="preserve">Budget Amendment </t>
  </si>
  <si>
    <t>Approved Budget</t>
  </si>
  <si>
    <t>(Increase / Decrease)</t>
  </si>
  <si>
    <t xml:space="preserve">New Budget </t>
  </si>
  <si>
    <t>Salaries and Benefits - list position</t>
  </si>
  <si>
    <t>TOTAL</t>
  </si>
  <si>
    <t xml:space="preserve">Notes for Amendment Request:
</t>
  </si>
  <si>
    <t xml:space="preserve">Name &amp; Signature: 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</si>
  <si>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</si>
  <si>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</si>
  <si>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</si>
  <si>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</si>
  <si>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</si>
  <si>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</si>
  <si>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>Base Funding:</t>
  </si>
  <si>
    <t>[insert FC name]</t>
  </si>
  <si>
    <t>[insert fiscal]</t>
  </si>
  <si>
    <t>st Quarter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</si>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</sst>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89996032593768116"/>
      </left>
      <right style="medium">
        <color indexed="64"/>
      </right>
      <top style="thin">
        <color theme="2" tint="-0.89996032593768116"/>
      </top>
      <bottom style="thin">
        <color theme="2" tint="-0.89996032593768116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2" tint="-0.89996032593768116"/>
      </left>
      <right style="medium">
        <color indexed="64"/>
      </right>
      <top style="thin">
        <color theme="2" tint="-0.89996032593768116"/>
      </top>
      <bottom/>
      <diagonal/>
    </border>
    <border>
      <left style="medium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89996032593768116"/>
      </left>
      <right style="medium">
        <color indexed="64"/>
      </right>
      <top/>
      <bottom style="thin">
        <color theme="2" tint="-0.89996032593768116"/>
      </bottom>
      <diagonal/>
    </border>
  </borders>
  <cellStyleXfs count="1">
    <xf numFmtId="0" fontId="0" fillId="0" borderId="0"/>
  </cellStyleXfs>
  <cellXfs count="285">
    <xf numFmtId="0" fontId="0" fillId="0" borderId="0" xfId="0"/>
    <xf numFmtId="164" fontId="1" fillId="3" borderId="9" xfId="0" applyNumberFormat="1" applyFont="1" applyFill="1" applyBorder="1" applyAlignment="1" applyProtection="1">
      <alignment horizontal="right" vertical="center"/>
    </xf>
    <xf numFmtId="164" fontId="2" fillId="7" borderId="0" xfId="0" applyNumberFormat="1" applyFont="1" applyFill="1" applyBorder="1" applyAlignment="1" applyProtection="1">
      <alignment vertical="center"/>
    </xf>
    <xf numFmtId="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6" borderId="4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/>
    </xf>
    <xf numFmtId="4" fontId="2" fillId="2" borderId="33" xfId="0" applyNumberFormat="1" applyFont="1" applyFill="1" applyBorder="1" applyAlignment="1" applyProtection="1">
      <alignment horizontal="left"/>
    </xf>
    <xf numFmtId="0" fontId="2" fillId="6" borderId="24" xfId="0" applyFont="1" applyFill="1" applyBorder="1" applyAlignment="1" applyProtection="1">
      <alignment horizontal="left" vertical="center"/>
    </xf>
    <xf numFmtId="164" fontId="2" fillId="9" borderId="27" xfId="0" applyNumberFormat="1" applyFont="1" applyFill="1" applyBorder="1" applyAlignment="1" applyProtection="1">
      <alignment vertical="center"/>
      <protection locked="0"/>
    </xf>
    <xf numFmtId="164" fontId="2" fillId="6" borderId="27" xfId="0" applyNumberFormat="1" applyFont="1" applyFill="1" applyBorder="1" applyAlignment="1" applyProtection="1">
      <alignment vertical="center"/>
    </xf>
    <xf numFmtId="164" fontId="2" fillId="10" borderId="0" xfId="0" applyNumberFormat="1" applyFont="1" applyFill="1" applyBorder="1" applyAlignment="1" applyProtection="1">
      <alignment vertical="center"/>
    </xf>
    <xf numFmtId="164" fontId="2" fillId="6" borderId="16" xfId="0" applyNumberFormat="1" applyFont="1" applyFill="1" applyBorder="1" applyAlignment="1" applyProtection="1">
      <alignment vertical="center"/>
    </xf>
    <xf numFmtId="164" fontId="2" fillId="2" borderId="35" xfId="0" applyNumberFormat="1" applyFont="1" applyFill="1" applyBorder="1" applyProtection="1"/>
    <xf numFmtId="164" fontId="2" fillId="10" borderId="21" xfId="0" applyNumberFormat="1" applyFont="1" applyFill="1" applyBorder="1" applyAlignment="1" applyProtection="1">
      <alignment vertical="center"/>
    </xf>
    <xf numFmtId="0" fontId="2" fillId="5" borderId="16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/>
    </xf>
    <xf numFmtId="164" fontId="2" fillId="5" borderId="0" xfId="0" applyNumberFormat="1" applyFont="1" applyFill="1" applyBorder="1" applyProtection="1"/>
    <xf numFmtId="7" fontId="2" fillId="10" borderId="25" xfId="0" applyNumberFormat="1" applyFont="1" applyFill="1" applyBorder="1" applyAlignment="1" applyProtection="1">
      <alignment vertical="center"/>
    </xf>
    <xf numFmtId="7" fontId="2" fillId="7" borderId="11" xfId="0" applyNumberFormat="1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horizontal="left"/>
    </xf>
    <xf numFmtId="164" fontId="2" fillId="5" borderId="11" xfId="0" applyNumberFormat="1" applyFont="1" applyFill="1" applyBorder="1" applyProtection="1"/>
    <xf numFmtId="0" fontId="2" fillId="0" borderId="28" xfId="0" applyFont="1" applyFill="1" applyBorder="1" applyAlignment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8" borderId="0" xfId="0" applyFont="1" applyFill="1" applyBorder="1" applyProtection="1"/>
    <xf numFmtId="0" fontId="2" fillId="0" borderId="29" xfId="0" applyFont="1" applyFill="1" applyBorder="1" applyAlignment="1" applyProtection="1">
      <protection locked="0"/>
    </xf>
    <xf numFmtId="164" fontId="2" fillId="0" borderId="30" xfId="0" applyNumberFormat="1" applyFont="1" applyFill="1" applyBorder="1" applyAlignment="1" applyProtection="1">
      <protection locked="0"/>
    </xf>
    <xf numFmtId="164" fontId="2" fillId="6" borderId="16" xfId="0" applyNumberFormat="1" applyFont="1" applyFill="1" applyBorder="1" applyAlignment="1" applyProtection="1">
      <alignment horizontal="right" vertical="center"/>
    </xf>
    <xf numFmtId="164" fontId="2" fillId="0" borderId="38" xfId="0" applyNumberFormat="1" applyFont="1" applyFill="1" applyBorder="1" applyAlignment="1" applyProtection="1">
      <alignment vertical="center"/>
      <protection locked="0"/>
    </xf>
    <xf numFmtId="164" fontId="2" fillId="0" borderId="16" xfId="0" applyNumberFormat="1" applyFont="1" applyFill="1" applyBorder="1" applyAlignment="1" applyProtection="1">
      <alignment vertical="center"/>
      <protection locked="0"/>
    </xf>
    <xf numFmtId="164" fontId="2" fillId="10" borderId="16" xfId="0" applyNumberFormat="1" applyFont="1" applyFill="1" applyBorder="1" applyAlignment="1" applyProtection="1">
      <alignment vertical="center"/>
    </xf>
    <xf numFmtId="164" fontId="2" fillId="9" borderId="27" xfId="0" applyNumberFormat="1" applyFont="1" applyFill="1" applyBorder="1" applyAlignment="1" applyProtection="1">
      <alignment vertical="center"/>
    </xf>
    <xf numFmtId="164" fontId="2" fillId="6" borderId="38" xfId="0" applyNumberFormat="1" applyFont="1" applyFill="1" applyBorder="1" applyAlignment="1" applyProtection="1">
      <alignment vertical="center"/>
    </xf>
    <xf numFmtId="164" fontId="2" fillId="10" borderId="11" xfId="0" applyNumberFormat="1" applyFont="1" applyFill="1" applyBorder="1" applyAlignment="1" applyProtection="1">
      <alignment vertical="center"/>
    </xf>
    <xf numFmtId="164" fontId="2" fillId="2" borderId="30" xfId="0" applyNumberFormat="1" applyFont="1" applyFill="1" applyBorder="1" applyProtection="1"/>
    <xf numFmtId="0" fontId="2" fillId="8" borderId="0" xfId="0" applyFont="1" applyFill="1" applyBorder="1" applyAlignment="1" applyProtection="1"/>
    <xf numFmtId="165" fontId="2" fillId="8" borderId="0" xfId="0" applyNumberFormat="1" applyFont="1" applyFill="1" applyBorder="1" applyProtection="1"/>
    <xf numFmtId="0" fontId="2" fillId="7" borderId="4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165" fontId="2" fillId="9" borderId="22" xfId="0" applyNumberFormat="1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/>
    </xf>
    <xf numFmtId="0" fontId="2" fillId="10" borderId="24" xfId="0" applyFont="1" applyFill="1" applyBorder="1" applyAlignment="1" applyProtection="1">
      <alignment horizontal="left" vertical="center"/>
    </xf>
    <xf numFmtId="0" fontId="2" fillId="10" borderId="21" xfId="0" applyFont="1" applyFill="1" applyBorder="1" applyAlignment="1" applyProtection="1">
      <alignment horizontal="left" vertical="center" wrapText="1"/>
    </xf>
    <xf numFmtId="0" fontId="2" fillId="8" borderId="0" xfId="0" applyFont="1" applyFill="1" applyBorder="1" applyAlignment="1" applyProtection="1">
      <alignment vertical="center"/>
    </xf>
    <xf numFmtId="0" fontId="2" fillId="7" borderId="26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 wrapText="1"/>
    </xf>
    <xf numFmtId="164" fontId="2" fillId="7" borderId="20" xfId="0" applyNumberFormat="1" applyFont="1" applyFill="1" applyBorder="1" applyAlignment="1" applyProtection="1">
      <alignment vertical="center"/>
    </xf>
    <xf numFmtId="0" fontId="2" fillId="5" borderId="28" xfId="0" applyFont="1" applyFill="1" applyBorder="1" applyAlignment="1" applyProtection="1">
      <alignment horizontal="left" vertical="center"/>
    </xf>
    <xf numFmtId="164" fontId="2" fillId="9" borderId="28" xfId="0" applyNumberFormat="1" applyFont="1" applyFill="1" applyBorder="1" applyAlignment="1" applyProtection="1">
      <alignment horizontal="right" vertical="center"/>
    </xf>
    <xf numFmtId="0" fontId="2" fillId="7" borderId="24" xfId="0" applyFont="1" applyFill="1" applyBorder="1" applyAlignment="1" applyProtection="1">
      <alignment horizontal="left" vertical="center"/>
    </xf>
    <xf numFmtId="4" fontId="2" fillId="7" borderId="21" xfId="0" applyNumberFormat="1" applyFont="1" applyFill="1" applyBorder="1" applyAlignment="1" applyProtection="1">
      <alignment horizontal="left" vertical="center" wrapText="1"/>
    </xf>
    <xf numFmtId="4" fontId="2" fillId="7" borderId="38" xfId="0" applyNumberFormat="1" applyFont="1" applyFill="1" applyBorder="1" applyAlignment="1" applyProtection="1">
      <alignment horizontal="left" vertical="center" wrapText="1"/>
    </xf>
    <xf numFmtId="4" fontId="2" fillId="6" borderId="0" xfId="0" applyNumberFormat="1" applyFont="1" applyFill="1" applyBorder="1" applyProtection="1"/>
    <xf numFmtId="4" fontId="2" fillId="10" borderId="21" xfId="0" applyNumberFormat="1" applyFont="1" applyFill="1" applyBorder="1" applyAlignment="1" applyProtection="1">
      <alignment horizontal="left" vertical="center"/>
    </xf>
    <xf numFmtId="4" fontId="2" fillId="7" borderId="21" xfId="0" applyNumberFormat="1" applyFont="1" applyFill="1" applyBorder="1" applyAlignment="1" applyProtection="1">
      <alignment vertical="center"/>
    </xf>
    <xf numFmtId="4" fontId="2" fillId="7" borderId="38" xfId="0" applyNumberFormat="1" applyFont="1" applyFill="1" applyBorder="1" applyAlignment="1" applyProtection="1">
      <alignment horizontal="left" vertical="center"/>
    </xf>
    <xf numFmtId="4" fontId="2" fillId="6" borderId="21" xfId="0" applyNumberFormat="1" applyFont="1" applyFill="1" applyBorder="1" applyProtection="1"/>
    <xf numFmtId="4" fontId="2" fillId="6" borderId="38" xfId="0" applyNumberFormat="1" applyFont="1" applyFill="1" applyBorder="1" applyProtection="1"/>
    <xf numFmtId="0" fontId="2" fillId="7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Protection="1">
      <protection locked="0"/>
    </xf>
    <xf numFmtId="0" fontId="2" fillId="0" borderId="27" xfId="0" applyFont="1" applyFill="1" applyBorder="1" applyProtection="1">
      <protection locked="0"/>
    </xf>
    <xf numFmtId="0" fontId="2" fillId="0" borderId="29" xfId="0" applyFont="1" applyFill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" fillId="0" borderId="31" xfId="0" applyFont="1" applyFill="1" applyBorder="1" applyProtection="1">
      <protection locked="0"/>
    </xf>
    <xf numFmtId="165" fontId="2" fillId="9" borderId="23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left" vertical="center"/>
      <protection locked="0"/>
    </xf>
    <xf numFmtId="164" fontId="2" fillId="4" borderId="0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right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/>
    </xf>
    <xf numFmtId="0" fontId="1" fillId="3" borderId="9" xfId="0" applyFont="1" applyFill="1" applyBorder="1" applyAlignment="1" applyProtection="1">
      <alignment vertical="center"/>
    </xf>
    <xf numFmtId="49" fontId="1" fillId="5" borderId="10" xfId="0" applyNumberFormat="1" applyFont="1" applyFill="1" applyBorder="1" applyAlignment="1" applyProtection="1">
      <alignment vertical="top"/>
    </xf>
    <xf numFmtId="49" fontId="3" fillId="5" borderId="10" xfId="0" applyNumberFormat="1" applyFont="1" applyFill="1" applyBorder="1" applyAlignment="1" applyProtection="1">
      <alignment vertical="top"/>
    </xf>
    <xf numFmtId="0" fontId="1" fillId="4" borderId="4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/>
    <xf numFmtId="0" fontId="1" fillId="4" borderId="4" xfId="0" applyFont="1" applyFill="1" applyBorder="1" applyAlignment="1" applyProtection="1">
      <alignment horizontal="right"/>
    </xf>
    <xf numFmtId="0" fontId="1" fillId="4" borderId="11" xfId="0" applyFont="1" applyFill="1" applyBorder="1" applyAlignment="1" applyProtection="1"/>
    <xf numFmtId="0" fontId="1" fillId="4" borderId="4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/>
    <xf numFmtId="164" fontId="1" fillId="4" borderId="14" xfId="0" applyNumberFormat="1" applyFont="1" applyFill="1" applyBorder="1" applyAlignment="1" applyProtection="1"/>
    <xf numFmtId="0" fontId="2" fillId="7" borderId="49" xfId="0" applyFont="1" applyFill="1" applyBorder="1" applyAlignment="1" applyProtection="1">
      <alignment horizontal="left" vertical="center"/>
    </xf>
    <xf numFmtId="164" fontId="2" fillId="0" borderId="45" xfId="0" applyNumberFormat="1" applyFont="1" applyFill="1" applyBorder="1" applyAlignment="1" applyProtection="1">
      <alignment horizontal="right"/>
      <protection locked="0"/>
    </xf>
    <xf numFmtId="164" fontId="2" fillId="0" borderId="50" xfId="0" applyNumberFormat="1" applyFont="1" applyFill="1" applyBorder="1" applyAlignment="1" applyProtection="1">
      <alignment horizontal="right" vertical="center" wrapText="1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52" xfId="0" applyNumberFormat="1" applyFont="1" applyFill="1" applyBorder="1" applyAlignment="1" applyProtection="1">
      <alignment horizontal="right" vertical="center" wrapText="1"/>
    </xf>
    <xf numFmtId="164" fontId="2" fillId="10" borderId="25" xfId="0" applyNumberFormat="1" applyFont="1" applyFill="1" applyBorder="1" applyAlignment="1" applyProtection="1">
      <alignment horizontal="right" vertical="center" wrapText="1"/>
    </xf>
    <xf numFmtId="164" fontId="2" fillId="10" borderId="42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 applyProtection="1">
      <alignment vertical="center"/>
    </xf>
    <xf numFmtId="164" fontId="1" fillId="6" borderId="6" xfId="0" applyNumberFormat="1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10" borderId="36" xfId="0" applyFont="1" applyFill="1" applyBorder="1" applyAlignment="1" applyProtection="1">
      <alignment horizontal="left" vertical="center"/>
    </xf>
    <xf numFmtId="164" fontId="2" fillId="10" borderId="37" xfId="0" applyNumberFormat="1" applyFont="1" applyFill="1" applyBorder="1" applyAlignment="1" applyProtection="1">
      <alignment horizontal="right"/>
    </xf>
    <xf numFmtId="164" fontId="2" fillId="0" borderId="26" xfId="0" applyNumberFormat="1" applyFont="1" applyFill="1" applyBorder="1" applyAlignment="1" applyProtection="1">
      <alignment horizontal="right" vertical="center"/>
    </xf>
    <xf numFmtId="0" fontId="1" fillId="10" borderId="24" xfId="0" applyFont="1" applyFill="1" applyBorder="1" applyAlignment="1" applyProtection="1">
      <alignment horizontal="left" vertical="center"/>
    </xf>
    <xf numFmtId="164" fontId="2" fillId="10" borderId="21" xfId="0" applyNumberFormat="1" applyFont="1" applyFill="1" applyBorder="1" applyAlignment="1" applyProtection="1">
      <alignment horizontal="right" vertical="center"/>
    </xf>
    <xf numFmtId="0" fontId="2" fillId="0" borderId="51" xfId="0" applyFont="1" applyBorder="1" applyAlignment="1" applyProtection="1">
      <alignment horizontal="left" vertical="center"/>
    </xf>
    <xf numFmtId="164" fontId="2" fillId="0" borderId="44" xfId="0" applyNumberFormat="1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left" vertical="center"/>
    </xf>
    <xf numFmtId="164" fontId="2" fillId="0" borderId="8" xfId="0" applyNumberFormat="1" applyFont="1" applyBorder="1" applyAlignment="1" applyProtection="1">
      <alignment horizontal="right" vertical="center"/>
    </xf>
    <xf numFmtId="164" fontId="2" fillId="11" borderId="2" xfId="0" applyNumberFormat="1" applyFont="1" applyFill="1" applyBorder="1" applyProtection="1"/>
    <xf numFmtId="164" fontId="2" fillId="11" borderId="31" xfId="0" applyNumberFormat="1" applyFont="1" applyFill="1" applyBorder="1" applyProtection="1"/>
    <xf numFmtId="0" fontId="2" fillId="11" borderId="4" xfId="0" applyFont="1" applyFill="1" applyBorder="1" applyProtection="1"/>
    <xf numFmtId="0" fontId="2" fillId="11" borderId="0" xfId="0" applyFont="1" applyFill="1" applyBorder="1" applyProtection="1"/>
    <xf numFmtId="0" fontId="2" fillId="11" borderId="11" xfId="0" applyFont="1" applyFill="1" applyBorder="1" applyProtection="1"/>
    <xf numFmtId="164" fontId="2" fillId="11" borderId="34" xfId="0" applyNumberFormat="1" applyFont="1" applyFill="1" applyBorder="1" applyProtection="1"/>
    <xf numFmtId="0" fontId="1" fillId="12" borderId="32" xfId="0" applyFont="1" applyFill="1" applyBorder="1" applyAlignment="1" applyProtection="1">
      <alignment horizontal="left"/>
    </xf>
    <xf numFmtId="0" fontId="2" fillId="13" borderId="24" xfId="0" applyFont="1" applyFill="1" applyBorder="1" applyAlignment="1" applyProtection="1">
      <alignment horizontal="left" vertical="center"/>
    </xf>
    <xf numFmtId="164" fontId="2" fillId="13" borderId="27" xfId="0" applyNumberFormat="1" applyFont="1" applyFill="1" applyBorder="1" applyAlignment="1" applyProtection="1">
      <alignment vertical="center"/>
    </xf>
    <xf numFmtId="0" fontId="2" fillId="13" borderId="21" xfId="0" applyFont="1" applyFill="1" applyBorder="1" applyAlignment="1" applyProtection="1">
      <alignment horizontal="left" vertical="center" wrapText="1"/>
    </xf>
    <xf numFmtId="0" fontId="2" fillId="13" borderId="4" xfId="0" applyFont="1" applyFill="1" applyBorder="1" applyAlignment="1" applyProtection="1">
      <alignment horizontal="left" vertical="center"/>
    </xf>
    <xf numFmtId="164" fontId="2" fillId="13" borderId="11" xfId="0" applyNumberFormat="1" applyFont="1" applyFill="1" applyBorder="1" applyAlignment="1" applyProtection="1">
      <alignment vertical="center"/>
    </xf>
    <xf numFmtId="0" fontId="1" fillId="14" borderId="10" xfId="0" applyFont="1" applyFill="1" applyBorder="1" applyAlignment="1" applyProtection="1">
      <protection locked="0"/>
    </xf>
    <xf numFmtId="0" fontId="2" fillId="14" borderId="1" xfId="0" applyFont="1" applyFill="1" applyBorder="1" applyAlignment="1" applyProtection="1"/>
    <xf numFmtId="0" fontId="2" fillId="14" borderId="7" xfId="0" applyFont="1" applyFill="1" applyBorder="1" applyAlignment="1" applyProtection="1"/>
    <xf numFmtId="0" fontId="1" fillId="14" borderId="4" xfId="0" applyFont="1" applyFill="1" applyBorder="1" applyAlignment="1" applyProtection="1"/>
    <xf numFmtId="0" fontId="2" fillId="14" borderId="0" xfId="0" applyFont="1" applyFill="1" applyBorder="1" applyAlignment="1" applyProtection="1"/>
    <xf numFmtId="0" fontId="2" fillId="14" borderId="11" xfId="0" applyFont="1" applyFill="1" applyBorder="1" applyAlignment="1" applyProtection="1"/>
    <xf numFmtId="0" fontId="2" fillId="14" borderId="4" xfId="0" applyFont="1" applyFill="1" applyBorder="1" applyProtection="1"/>
    <xf numFmtId="0" fontId="2" fillId="14" borderId="0" xfId="0" applyFont="1" applyFill="1" applyBorder="1" applyAlignment="1" applyProtection="1">
      <alignment horizontal="right"/>
    </xf>
    <xf numFmtId="164" fontId="4" fillId="11" borderId="16" xfId="0" applyNumberFormat="1" applyFont="1" applyFill="1" applyBorder="1" applyAlignment="1" applyProtection="1">
      <alignment horizontal="center"/>
    </xf>
    <xf numFmtId="0" fontId="2" fillId="14" borderId="0" xfId="0" applyFont="1" applyFill="1" applyBorder="1" applyAlignment="1" applyProtection="1">
      <alignment horizontal="center"/>
    </xf>
    <xf numFmtId="0" fontId="1" fillId="14" borderId="10" xfId="0" applyFont="1" applyFill="1" applyBorder="1" applyAlignment="1" applyProtection="1"/>
    <xf numFmtId="0" fontId="2" fillId="14" borderId="2" xfId="0" applyFont="1" applyFill="1" applyBorder="1" applyAlignment="1" applyProtection="1"/>
    <xf numFmtId="0" fontId="1" fillId="14" borderId="0" xfId="0" applyFont="1" applyFill="1" applyBorder="1" applyAlignment="1" applyProtection="1"/>
    <xf numFmtId="0" fontId="1" fillId="14" borderId="0" xfId="0" applyFont="1" applyFill="1" applyBorder="1" applyAlignment="1" applyProtection="1">
      <alignment horizontal="right"/>
    </xf>
    <xf numFmtId="0" fontId="1" fillId="14" borderId="11" xfId="0" applyFont="1" applyFill="1" applyBorder="1" applyAlignment="1" applyProtection="1">
      <alignment horizontal="center"/>
    </xf>
    <xf numFmtId="0" fontId="2" fillId="14" borderId="11" xfId="0" applyFont="1" applyFill="1" applyBorder="1" applyAlignment="1" applyProtection="1">
      <protection locked="0"/>
    </xf>
    <xf numFmtId="0" fontId="2" fillId="7" borderId="16" xfId="0" applyFont="1" applyFill="1" applyBorder="1" applyAlignment="1" applyProtection="1">
      <alignment horizontal="center"/>
    </xf>
    <xf numFmtId="164" fontId="2" fillId="14" borderId="11" xfId="0" applyNumberFormat="1" applyFont="1" applyFill="1" applyBorder="1" applyAlignment="1" applyProtection="1">
      <protection locked="0"/>
    </xf>
    <xf numFmtId="0" fontId="2" fillId="14" borderId="1" xfId="0" applyFont="1" applyFill="1" applyBorder="1" applyAlignment="1" applyProtection="1">
      <protection locked="0"/>
    </xf>
    <xf numFmtId="0" fontId="2" fillId="14" borderId="7" xfId="0" applyFont="1" applyFill="1" applyBorder="1" applyAlignment="1" applyProtection="1">
      <protection locked="0"/>
    </xf>
    <xf numFmtId="0" fontId="0" fillId="8" borderId="0" xfId="0" applyFill="1" applyProtection="1">
      <protection locked="0"/>
    </xf>
    <xf numFmtId="0" fontId="2" fillId="14" borderId="0" xfId="0" applyFont="1" applyFill="1" applyBorder="1" applyAlignment="1" applyProtection="1">
      <protection locked="0"/>
    </xf>
    <xf numFmtId="0" fontId="2" fillId="14" borderId="4" xfId="0" applyFont="1" applyFill="1" applyBorder="1" applyProtection="1">
      <protection locked="0"/>
    </xf>
    <xf numFmtId="0" fontId="2" fillId="14" borderId="4" xfId="0" applyFont="1" applyFill="1" applyBorder="1" applyAlignment="1" applyProtection="1">
      <alignment vertical="center"/>
      <protection locked="0"/>
    </xf>
    <xf numFmtId="0" fontId="2" fillId="14" borderId="0" xfId="0" applyFont="1" applyFill="1" applyBorder="1" applyAlignment="1" applyProtection="1">
      <alignment vertical="center"/>
      <protection locked="0"/>
    </xf>
    <xf numFmtId="164" fontId="2" fillId="13" borderId="25" xfId="0" applyNumberFormat="1" applyFont="1" applyFill="1" applyBorder="1" applyAlignment="1" applyProtection="1">
      <alignment vertical="center"/>
      <protection locked="0"/>
    </xf>
    <xf numFmtId="164" fontId="2" fillId="7" borderId="27" xfId="0" applyNumberFormat="1" applyFont="1" applyFill="1" applyBorder="1" applyAlignment="1" applyProtection="1">
      <alignment vertical="center"/>
      <protection locked="0"/>
    </xf>
    <xf numFmtId="4" fontId="2" fillId="7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7" borderId="38" xfId="0" applyNumberFormat="1" applyFont="1" applyFill="1" applyBorder="1" applyAlignment="1" applyProtection="1">
      <alignment horizontal="left" vertical="center" wrapText="1"/>
      <protection locked="0"/>
    </xf>
    <xf numFmtId="4" fontId="2" fillId="13" borderId="0" xfId="0" applyNumberFormat="1" applyFont="1" applyFill="1" applyBorder="1" applyProtection="1">
      <protection locked="0"/>
    </xf>
    <xf numFmtId="4" fontId="2" fillId="13" borderId="21" xfId="0" applyNumberFormat="1" applyFont="1" applyFill="1" applyBorder="1" applyAlignment="1" applyProtection="1">
      <alignment horizontal="left" vertical="center"/>
      <protection locked="0"/>
    </xf>
    <xf numFmtId="4" fontId="2" fillId="7" borderId="21" xfId="0" applyNumberFormat="1" applyFont="1" applyFill="1" applyBorder="1" applyAlignment="1" applyProtection="1">
      <alignment vertical="center"/>
      <protection locked="0"/>
    </xf>
    <xf numFmtId="4" fontId="2" fillId="7" borderId="38" xfId="0" applyNumberFormat="1" applyFont="1" applyFill="1" applyBorder="1" applyAlignment="1" applyProtection="1">
      <alignment horizontal="left" vertical="center"/>
      <protection locked="0"/>
    </xf>
    <xf numFmtId="4" fontId="2" fillId="13" borderId="21" xfId="0" applyNumberFormat="1" applyFont="1" applyFill="1" applyBorder="1" applyProtection="1">
      <protection locked="0"/>
    </xf>
    <xf numFmtId="4" fontId="2" fillId="13" borderId="38" xfId="0" applyNumberFormat="1" applyFont="1" applyFill="1" applyBorder="1" applyProtection="1">
      <protection locked="0"/>
    </xf>
    <xf numFmtId="4" fontId="2" fillId="12" borderId="33" xfId="0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 applyProtection="1">
      <protection locked="0"/>
    </xf>
    <xf numFmtId="0" fontId="2" fillId="8" borderId="0" xfId="0" applyFont="1" applyFill="1" applyBorder="1" applyProtection="1">
      <protection locked="0"/>
    </xf>
    <xf numFmtId="0" fontId="2" fillId="14" borderId="0" xfId="0" applyFont="1" applyFill="1" applyBorder="1" applyAlignment="1" applyProtection="1">
      <alignment horizontal="center"/>
      <protection locked="0"/>
    </xf>
    <xf numFmtId="165" fontId="2" fillId="8" borderId="0" xfId="0" applyNumberFormat="1" applyFont="1" applyFill="1" applyBorder="1" applyProtection="1">
      <protection locked="0"/>
    </xf>
    <xf numFmtId="164" fontId="2" fillId="10" borderId="21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164" fontId="2" fillId="7" borderId="0" xfId="0" applyNumberFormat="1" applyFont="1" applyFill="1" applyBorder="1" applyAlignment="1" applyProtection="1">
      <alignment vertical="center"/>
      <protection locked="0"/>
    </xf>
    <xf numFmtId="164" fontId="2" fillId="10" borderId="0" xfId="0" applyNumberFormat="1" applyFont="1" applyFill="1" applyBorder="1" applyAlignment="1" applyProtection="1">
      <alignment vertical="center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164" fontId="2" fillId="5" borderId="0" xfId="0" applyNumberFormat="1" applyFont="1" applyFill="1" applyBorder="1" applyProtection="1">
      <protection locked="0"/>
    </xf>
    <xf numFmtId="164" fontId="2" fillId="5" borderId="11" xfId="0" applyNumberFormat="1" applyFont="1" applyFill="1" applyBorder="1" applyProtection="1">
      <protection locked="0"/>
    </xf>
    <xf numFmtId="0" fontId="2" fillId="7" borderId="28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5" fillId="8" borderId="0" xfId="0" applyFont="1" applyFill="1" applyProtection="1">
      <protection locked="0"/>
    </xf>
    <xf numFmtId="164" fontId="2" fillId="10" borderId="37" xfId="0" applyNumberFormat="1" applyFont="1" applyFill="1" applyBorder="1" applyAlignment="1" applyProtection="1">
      <alignment horizontal="right"/>
      <protection locked="0"/>
    </xf>
    <xf numFmtId="164" fontId="2" fillId="10" borderId="21" xfId="0" applyNumberFormat="1" applyFont="1" applyFill="1" applyBorder="1" applyAlignment="1" applyProtection="1">
      <alignment horizontal="right"/>
      <protection locked="0"/>
    </xf>
    <xf numFmtId="49" fontId="1" fillId="5" borderId="1" xfId="0" applyNumberFormat="1" applyFont="1" applyFill="1" applyBorder="1" applyAlignment="1" applyProtection="1">
      <alignment vertical="top"/>
      <protection locked="0"/>
    </xf>
    <xf numFmtId="49" fontId="1" fillId="5" borderId="7" xfId="0" applyNumberFormat="1" applyFont="1" applyFill="1" applyBorder="1" applyAlignment="1" applyProtection="1">
      <alignment vertical="top"/>
      <protection locked="0"/>
    </xf>
    <xf numFmtId="49" fontId="5" fillId="5" borderId="1" xfId="0" applyNumberFormat="1" applyFont="1" applyFill="1" applyBorder="1" applyAlignment="1" applyProtection="1">
      <alignment vertical="top"/>
      <protection locked="0"/>
    </xf>
    <xf numFmtId="49" fontId="5" fillId="5" borderId="7" xfId="0" applyNumberFormat="1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164" fontId="2" fillId="6" borderId="28" xfId="0" applyNumberFormat="1" applyFont="1" applyFill="1" applyBorder="1" applyAlignment="1" applyProtection="1">
      <alignment horizontal="right" vertical="center"/>
    </xf>
    <xf numFmtId="164" fontId="2" fillId="15" borderId="28" xfId="0" applyNumberFormat="1" applyFont="1" applyFill="1" applyBorder="1" applyAlignment="1" applyProtection="1">
      <alignment horizontal="right" vertical="center"/>
    </xf>
    <xf numFmtId="164" fontId="2" fillId="2" borderId="28" xfId="0" applyNumberFormat="1" applyFont="1" applyFill="1" applyBorder="1" applyAlignment="1" applyProtection="1">
      <alignment horizontal="right" vertical="center"/>
    </xf>
    <xf numFmtId="164" fontId="2" fillId="5" borderId="28" xfId="0" applyNumberFormat="1" applyFont="1" applyFill="1" applyBorder="1" applyAlignment="1" applyProtection="1">
      <alignment horizontal="left" vertical="center"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" fillId="11" borderId="28" xfId="0" applyNumberFormat="1" applyFont="1" applyFill="1" applyBorder="1" applyAlignment="1" applyProtection="1">
      <alignment horizontal="right" vertical="center"/>
    </xf>
    <xf numFmtId="164" fontId="2" fillId="10" borderId="28" xfId="0" applyNumberFormat="1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horizontal="center" vertical="top"/>
      <protection locked="0"/>
    </xf>
    <xf numFmtId="0" fontId="2" fillId="0" borderId="26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center" vertical="top"/>
      <protection locked="0"/>
    </xf>
    <xf numFmtId="0" fontId="2" fillId="0" borderId="18" xfId="0" applyFont="1" applyFill="1" applyBorder="1" applyAlignment="1" applyProtection="1">
      <alignment horizontal="center" vertical="top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9" borderId="27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7" borderId="36" xfId="0" applyFont="1" applyFill="1" applyBorder="1" applyAlignment="1" applyProtection="1">
      <alignment horizontal="center" vertical="top"/>
      <protection locked="0"/>
    </xf>
    <xf numFmtId="0" fontId="2" fillId="7" borderId="37" xfId="0" applyFont="1" applyFill="1" applyBorder="1" applyAlignment="1" applyProtection="1">
      <alignment horizontal="center" vertical="top"/>
      <protection locked="0"/>
    </xf>
    <xf numFmtId="0" fontId="2" fillId="7" borderId="42" xfId="0" applyFont="1" applyFill="1" applyBorder="1" applyAlignment="1" applyProtection="1">
      <alignment horizontal="center" vertical="top"/>
      <protection locked="0"/>
    </xf>
    <xf numFmtId="0" fontId="2" fillId="5" borderId="26" xfId="0" applyFont="1" applyFill="1" applyBorder="1" applyAlignment="1" applyProtection="1">
      <alignment horizontal="left" vertical="top" wrapText="1"/>
      <protection locked="0"/>
    </xf>
    <xf numFmtId="0" fontId="2" fillId="5" borderId="20" xfId="0" applyFont="1" applyFill="1" applyBorder="1" applyAlignment="1" applyProtection="1">
      <alignment horizontal="left" vertical="top" wrapText="1"/>
      <protection locked="0"/>
    </xf>
    <xf numFmtId="0" fontId="2" fillId="5" borderId="43" xfId="0" applyFont="1" applyFill="1" applyBorder="1" applyAlignment="1" applyProtection="1">
      <alignment horizontal="left" vertical="top" wrapText="1"/>
      <protection locked="0"/>
    </xf>
    <xf numFmtId="0" fontId="2" fillId="5" borderId="28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  <xf numFmtId="0" fontId="2" fillId="5" borderId="27" xfId="0" applyFont="1" applyFill="1" applyBorder="1" applyAlignment="1" applyProtection="1">
      <alignment horizontal="left" vertical="top" wrapText="1"/>
      <protection locked="0"/>
    </xf>
    <xf numFmtId="0" fontId="2" fillId="5" borderId="29" xfId="0" applyFont="1" applyFill="1" applyBorder="1" applyAlignment="1" applyProtection="1">
      <alignment horizontal="left" vertical="top" wrapText="1"/>
      <protection locked="0"/>
    </xf>
    <xf numFmtId="0" fontId="2" fillId="5" borderId="30" xfId="0" applyFont="1" applyFill="1" applyBorder="1" applyAlignment="1" applyProtection="1">
      <alignment horizontal="left" vertical="top" wrapText="1"/>
      <protection locked="0"/>
    </xf>
    <xf numFmtId="0" fontId="2" fillId="5" borderId="31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left"/>
    </xf>
    <xf numFmtId="0" fontId="2" fillId="5" borderId="7" xfId="0" applyFont="1" applyFill="1" applyBorder="1" applyAlignment="1" applyProtection="1">
      <alignment horizontal="left"/>
    </xf>
    <xf numFmtId="0" fontId="4" fillId="11" borderId="10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wrapText="1"/>
    </xf>
    <xf numFmtId="0" fontId="2" fillId="10" borderId="16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 applyProtection="1">
      <alignment horizontal="center" vertical="top"/>
      <protection locked="0"/>
    </xf>
    <xf numFmtId="0" fontId="2" fillId="0" borderId="43" xfId="0" applyFont="1" applyFill="1" applyBorder="1" applyAlignment="1" applyProtection="1">
      <alignment horizontal="left" vertical="top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top"/>
      <protection locked="0"/>
    </xf>
    <xf numFmtId="0" fontId="4" fillId="11" borderId="4" xfId="0" applyFont="1" applyFill="1" applyBorder="1" applyAlignment="1" applyProtection="1">
      <alignment horizontal="center" wrapText="1"/>
    </xf>
    <xf numFmtId="0" fontId="4" fillId="11" borderId="0" xfId="0" applyFont="1" applyFill="1" applyBorder="1" applyAlignment="1" applyProtection="1">
      <alignment horizontal="center" wrapText="1"/>
    </xf>
    <xf numFmtId="0" fontId="4" fillId="11" borderId="11" xfId="0" applyFont="1" applyFill="1" applyBorder="1" applyAlignment="1" applyProtection="1">
      <alignment horizontal="center" wrapText="1"/>
    </xf>
    <xf numFmtId="0" fontId="4" fillId="11" borderId="12" xfId="0" applyFont="1" applyFill="1" applyBorder="1" applyAlignment="1" applyProtection="1">
      <alignment horizontal="center" wrapText="1"/>
    </xf>
    <xf numFmtId="0" fontId="4" fillId="11" borderId="13" xfId="0" applyFont="1" applyFill="1" applyBorder="1" applyAlignment="1" applyProtection="1">
      <alignment horizontal="center" wrapText="1"/>
    </xf>
    <xf numFmtId="0" fontId="4" fillId="11" borderId="14" xfId="0" applyFont="1" applyFill="1" applyBorder="1" applyAlignment="1" applyProtection="1">
      <alignment horizontal="center" wrapText="1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top"/>
    </xf>
    <xf numFmtId="0" fontId="2" fillId="7" borderId="37" xfId="0" applyFont="1" applyFill="1" applyBorder="1" applyAlignment="1" applyProtection="1">
      <alignment horizontal="center" vertical="top"/>
    </xf>
    <xf numFmtId="0" fontId="2" fillId="7" borderId="42" xfId="0" applyFont="1" applyFill="1" applyBorder="1" applyAlignment="1" applyProtection="1">
      <alignment horizontal="center" vertical="top"/>
    </xf>
    <xf numFmtId="0" fontId="2" fillId="7" borderId="16" xfId="0" applyFont="1" applyFill="1" applyBorder="1" applyAlignment="1" applyProtection="1">
      <alignment horizontal="center"/>
    </xf>
    <xf numFmtId="0" fontId="2" fillId="7" borderId="27" xfId="0" applyFont="1" applyFill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left" vertical="top"/>
      <protection locked="0"/>
    </xf>
    <xf numFmtId="0" fontId="2" fillId="5" borderId="20" xfId="0" applyFont="1" applyFill="1" applyBorder="1" applyAlignment="1" applyProtection="1">
      <alignment horizontal="left" vertical="top"/>
      <protection locked="0"/>
    </xf>
    <xf numFmtId="0" fontId="2" fillId="5" borderId="43" xfId="0" applyFont="1" applyFill="1" applyBorder="1" applyAlignment="1" applyProtection="1">
      <alignment horizontal="left" vertical="top"/>
      <protection locked="0"/>
    </xf>
    <xf numFmtId="0" fontId="2" fillId="5" borderId="28" xfId="0" applyFont="1" applyFill="1" applyBorder="1" applyAlignment="1" applyProtection="1">
      <alignment horizontal="left" vertical="top"/>
      <protection locked="0"/>
    </xf>
    <xf numFmtId="0" fontId="2" fillId="5" borderId="16" xfId="0" applyFont="1" applyFill="1" applyBorder="1" applyAlignment="1" applyProtection="1">
      <alignment horizontal="left" vertical="top"/>
      <protection locked="0"/>
    </xf>
    <xf numFmtId="0" fontId="2" fillId="5" borderId="27" xfId="0" applyFont="1" applyFill="1" applyBorder="1" applyAlignment="1" applyProtection="1">
      <alignment horizontal="left" vertical="top"/>
      <protection locked="0"/>
    </xf>
    <xf numFmtId="0" fontId="2" fillId="5" borderId="29" xfId="0" applyFont="1" applyFill="1" applyBorder="1" applyAlignment="1" applyProtection="1">
      <alignment horizontal="left" vertical="top"/>
      <protection locked="0"/>
    </xf>
    <xf numFmtId="0" fontId="2" fillId="5" borderId="30" xfId="0" applyFont="1" applyFill="1" applyBorder="1" applyAlignment="1" applyProtection="1">
      <alignment horizontal="left" vertical="top"/>
      <protection locked="0"/>
    </xf>
    <xf numFmtId="0" fontId="2" fillId="5" borderId="31" xfId="0" applyFont="1" applyFill="1" applyBorder="1" applyAlignment="1" applyProtection="1">
      <alignment horizontal="left" vertical="top"/>
      <protection locked="0"/>
    </xf>
    <xf numFmtId="0" fontId="2" fillId="0" borderId="41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 vertical="top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left"/>
    </xf>
    <xf numFmtId="0" fontId="1" fillId="14" borderId="1" xfId="0" applyFont="1" applyFill="1" applyBorder="1" applyAlignment="1" applyProtection="1">
      <alignment horizontal="left"/>
    </xf>
    <xf numFmtId="0" fontId="1" fillId="14" borderId="7" xfId="0" applyFont="1" applyFill="1" applyBorder="1" applyAlignment="1" applyProtection="1">
      <alignment horizontal="left"/>
    </xf>
    <xf numFmtId="0" fontId="1" fillId="14" borderId="4" xfId="0" applyFont="1" applyFill="1" applyBorder="1" applyAlignment="1" applyProtection="1">
      <alignment horizontal="left"/>
    </xf>
    <xf numFmtId="0" fontId="1" fillId="14" borderId="0" xfId="0" applyFont="1" applyFill="1" applyBorder="1" applyAlignment="1" applyProtection="1">
      <alignment horizontal="left"/>
    </xf>
    <xf numFmtId="0" fontId="1" fillId="14" borderId="11" xfId="0" applyFont="1" applyFill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/>
      <protection locked="0"/>
    </xf>
    <xf numFmtId="49" fontId="5" fillId="5" borderId="11" xfId="0" applyNumberFormat="1" applyFont="1" applyFill="1" applyBorder="1" applyAlignment="1" applyProtection="1">
      <alignment horizontal="left" vertical="top" wrapText="1"/>
      <protection locked="0"/>
    </xf>
    <xf numFmtId="49" fontId="5" fillId="5" borderId="12" xfId="0" applyNumberFormat="1" applyFont="1" applyFill="1" applyBorder="1" applyAlignment="1" applyProtection="1">
      <alignment horizontal="left" vertical="top" wrapText="1"/>
      <protection locked="0"/>
    </xf>
    <xf numFmtId="49" fontId="5" fillId="5" borderId="13" xfId="0" applyNumberFormat="1" applyFont="1" applyFill="1" applyBorder="1" applyAlignment="1" applyProtection="1">
      <alignment horizontal="left" vertical="top" wrapText="1"/>
      <protection locked="0"/>
    </xf>
    <xf numFmtId="49" fontId="5" fillId="5" borderId="14" xfId="0" applyNumberFormat="1" applyFont="1" applyFill="1" applyBorder="1" applyAlignment="1" applyProtection="1">
      <alignment horizontal="left" vertical="top" wrapText="1"/>
      <protection locked="0"/>
    </xf>
    <xf numFmtId="164" fontId="1" fillId="4" borderId="15" xfId="0" applyNumberFormat="1" applyFont="1" applyFill="1" applyBorder="1" applyAlignment="1" applyProtection="1">
      <alignment horizontal="center"/>
    </xf>
    <xf numFmtId="164" fontId="1" fillId="4" borderId="4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FF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4"/>
  <sheetViews>
    <sheetView zoomScale="90" zoomScaleNormal="90" workbookViewId="0">
      <selection sqref="A1:XFD1048576"/>
    </sheetView>
  </sheetViews>
  <sheetFormatPr baseColWidth="10" defaultColWidth="9.1640625" defaultRowHeight="15" x14ac:dyDescent="0.2"/>
  <cols>
    <col min="1" max="1" width="52.5" style="138" bestFit="1" customWidth="1"/>
    <col min="2" max="3" width="14.6640625" style="138" customWidth="1"/>
    <col min="4" max="4" width="25.6640625" style="138" customWidth="1"/>
    <col min="5" max="16384" width="9.1640625" style="138"/>
  </cols>
  <sheetData>
    <row r="1" spans="1:4" ht="16" x14ac:dyDescent="0.2">
      <c r="A1" s="118" t="s">
        <v>75</v>
      </c>
      <c r="B1" s="136"/>
      <c r="C1" s="136"/>
      <c r="D1" s="137"/>
    </row>
    <row r="2" spans="1:4" ht="16" x14ac:dyDescent="0.2">
      <c r="A2" s="121" t="s">
        <v>0</v>
      </c>
      <c r="B2" s="139"/>
      <c r="C2" s="139"/>
      <c r="D2" s="133"/>
    </row>
    <row r="3" spans="1:4" ht="16" x14ac:dyDescent="0.2">
      <c r="A3" s="140"/>
      <c r="B3" s="139"/>
      <c r="C3" s="125" t="s">
        <v>1</v>
      </c>
      <c r="D3" s="133" t="s">
        <v>76</v>
      </c>
    </row>
    <row r="4" spans="1:4" ht="16" x14ac:dyDescent="0.2">
      <c r="A4" s="140"/>
      <c r="B4" s="139"/>
      <c r="C4" s="125" t="s">
        <v>74</v>
      </c>
      <c r="D4" s="135"/>
    </row>
    <row r="5" spans="1:4" ht="16" x14ac:dyDescent="0.2">
      <c r="A5" s="140"/>
      <c r="B5" s="139"/>
      <c r="C5" s="125" t="s">
        <v>2</v>
      </c>
      <c r="D5" s="135"/>
    </row>
    <row r="6" spans="1:4" ht="16" x14ac:dyDescent="0.2">
      <c r="A6" s="140"/>
      <c r="B6" s="139"/>
      <c r="C6" s="125" t="s">
        <v>3</v>
      </c>
      <c r="D6" s="135"/>
    </row>
    <row r="7" spans="1:4" ht="16" x14ac:dyDescent="0.2">
      <c r="A7" s="140"/>
      <c r="B7" s="139"/>
      <c r="C7" s="125" t="s">
        <v>4</v>
      </c>
      <c r="D7" s="126">
        <f>SUM(D4:D6)</f>
        <v>0</v>
      </c>
    </row>
    <row r="8" spans="1:4" ht="17" x14ac:dyDescent="0.2">
      <c r="A8" s="141"/>
      <c r="B8" s="142"/>
      <c r="C8" s="142"/>
      <c r="D8" s="69" t="s">
        <v>5</v>
      </c>
    </row>
    <row r="9" spans="1:4" ht="16" x14ac:dyDescent="0.2">
      <c r="A9" s="113" t="s">
        <v>6</v>
      </c>
      <c r="B9" s="115"/>
      <c r="C9" s="115"/>
      <c r="D9" s="143"/>
    </row>
    <row r="10" spans="1:4" ht="17" x14ac:dyDescent="0.2">
      <c r="A10" s="47" t="s">
        <v>7</v>
      </c>
      <c r="B10" s="48" t="s">
        <v>8</v>
      </c>
      <c r="C10" s="48" t="s">
        <v>9</v>
      </c>
      <c r="D10" s="144"/>
    </row>
    <row r="11" spans="1:4" ht="16" x14ac:dyDescent="0.2">
      <c r="A11" s="70" t="s">
        <v>10</v>
      </c>
      <c r="B11" s="182"/>
      <c r="C11" s="3"/>
      <c r="D11" s="8"/>
    </row>
    <row r="12" spans="1:4" ht="16" x14ac:dyDescent="0.2">
      <c r="A12" s="70" t="s">
        <v>11</v>
      </c>
      <c r="B12" s="182"/>
      <c r="C12" s="3"/>
      <c r="D12" s="8"/>
    </row>
    <row r="13" spans="1:4" ht="16" x14ac:dyDescent="0.2">
      <c r="A13" s="70" t="s">
        <v>12</v>
      </c>
      <c r="B13" s="182"/>
      <c r="C13" s="3"/>
      <c r="D13" s="8"/>
    </row>
    <row r="14" spans="1:4" ht="16" x14ac:dyDescent="0.2">
      <c r="A14" s="52" t="s">
        <v>13</v>
      </c>
      <c r="B14" s="145"/>
      <c r="C14" s="146"/>
      <c r="D14" s="8"/>
    </row>
    <row r="15" spans="1:4" ht="16" x14ac:dyDescent="0.2">
      <c r="A15" s="116" t="s">
        <v>14</v>
      </c>
      <c r="B15" s="147"/>
      <c r="C15" s="147"/>
      <c r="D15" s="117">
        <f>SUM(D11:D14)</f>
        <v>0</v>
      </c>
    </row>
    <row r="16" spans="1:4" ht="16" x14ac:dyDescent="0.2">
      <c r="A16" s="113" t="s">
        <v>15</v>
      </c>
      <c r="B16" s="148"/>
      <c r="C16" s="148"/>
      <c r="D16" s="143"/>
    </row>
    <row r="17" spans="1:4" ht="16" x14ac:dyDescent="0.2">
      <c r="A17" s="52" t="s">
        <v>16</v>
      </c>
      <c r="B17" s="149"/>
      <c r="C17" s="150"/>
      <c r="D17" s="8"/>
    </row>
    <row r="18" spans="1:4" ht="16" x14ac:dyDescent="0.2">
      <c r="A18" s="52" t="s">
        <v>17</v>
      </c>
      <c r="B18" s="149"/>
      <c r="C18" s="150"/>
      <c r="D18" s="8"/>
    </row>
    <row r="19" spans="1:4" ht="16" x14ac:dyDescent="0.2">
      <c r="A19" s="52" t="s">
        <v>18</v>
      </c>
      <c r="B19" s="149"/>
      <c r="C19" s="150"/>
      <c r="D19" s="8"/>
    </row>
    <row r="20" spans="1:4" ht="16" x14ac:dyDescent="0.2">
      <c r="A20" s="52" t="s">
        <v>19</v>
      </c>
      <c r="B20" s="149"/>
      <c r="C20" s="150"/>
      <c r="D20" s="8"/>
    </row>
    <row r="21" spans="1:4" ht="16" x14ac:dyDescent="0.2">
      <c r="A21" s="52" t="s">
        <v>20</v>
      </c>
      <c r="B21" s="149"/>
      <c r="C21" s="150"/>
      <c r="D21" s="8"/>
    </row>
    <row r="22" spans="1:4" ht="16" x14ac:dyDescent="0.2">
      <c r="A22" s="52" t="s">
        <v>21</v>
      </c>
      <c r="B22" s="149"/>
      <c r="C22" s="150"/>
      <c r="D22" s="8"/>
    </row>
    <row r="23" spans="1:4" ht="16" x14ac:dyDescent="0.2">
      <c r="A23" s="113" t="s">
        <v>22</v>
      </c>
      <c r="B23" s="151"/>
      <c r="C23" s="152"/>
      <c r="D23" s="114">
        <f>SUM(D17:D22)</f>
        <v>0</v>
      </c>
    </row>
    <row r="24" spans="1:4" ht="17" thickBot="1" x14ac:dyDescent="0.25">
      <c r="A24" s="112" t="s">
        <v>23</v>
      </c>
      <c r="B24" s="153"/>
      <c r="C24" s="153"/>
      <c r="D24" s="111">
        <f>SUM(D15+D23)</f>
        <v>0</v>
      </c>
    </row>
  </sheetData>
  <sheetProtection selectLockedCell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38"/>
  <sheetViews>
    <sheetView zoomScale="70" zoomScaleNormal="70" workbookViewId="0">
      <selection activeCell="S6" sqref="S6"/>
    </sheetView>
  </sheetViews>
  <sheetFormatPr baseColWidth="10" defaultColWidth="14.6640625" defaultRowHeight="15" customHeight="1" x14ac:dyDescent="0.2"/>
  <cols>
    <col min="1" max="1" width="41.6640625" style="155" customWidth="1"/>
    <col min="2" max="2" width="13.1640625" style="155" customWidth="1"/>
    <col min="3" max="3" width="9.83203125" style="155" customWidth="1"/>
    <col min="4" max="5" width="20.83203125" style="157" customWidth="1"/>
    <col min="6" max="8" width="20.83203125" style="155" customWidth="1"/>
    <col min="9" max="9" width="20.83203125" style="157" customWidth="1"/>
    <col min="10" max="21" width="20.83203125" style="155" customWidth="1"/>
    <col min="22" max="22" width="16" style="155" customWidth="1"/>
    <col min="23" max="16384" width="14.6640625" style="155"/>
  </cols>
  <sheetData>
    <row r="1" spans="1:22" ht="15" customHeight="1" x14ac:dyDescent="0.2">
      <c r="A1" s="128" t="str">
        <f>Approved_Budget!A1</f>
        <v>[insert FC name]</v>
      </c>
      <c r="B1" s="119"/>
      <c r="C1" s="119"/>
      <c r="D1" s="11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54"/>
    </row>
    <row r="2" spans="1:22" ht="15" customHeight="1" x14ac:dyDescent="0.2">
      <c r="A2" s="121" t="s">
        <v>0</v>
      </c>
      <c r="B2" s="122"/>
      <c r="C2" s="122"/>
      <c r="D2" s="12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3"/>
      <c r="V2" s="154"/>
    </row>
    <row r="3" spans="1:22" ht="15" customHeight="1" x14ac:dyDescent="0.2">
      <c r="A3" s="124"/>
      <c r="B3" s="122"/>
      <c r="C3" s="125" t="s">
        <v>1</v>
      </c>
      <c r="D3" s="122" t="str">
        <f>Approved_Budget!D3</f>
        <v>[insert fiscal]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3"/>
      <c r="V3" s="154"/>
    </row>
    <row r="4" spans="1:22" ht="15" customHeight="1" x14ac:dyDescent="0.2">
      <c r="A4" s="124"/>
      <c r="B4" s="122"/>
      <c r="C4" s="125" t="s">
        <v>74</v>
      </c>
      <c r="D4" s="122">
        <f>Approved_Budget!D4</f>
        <v>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3"/>
      <c r="V4" s="154"/>
    </row>
    <row r="5" spans="1:22" ht="15" customHeight="1" x14ac:dyDescent="0.2">
      <c r="A5" s="124"/>
      <c r="B5" s="122"/>
      <c r="C5" s="125" t="s">
        <v>2</v>
      </c>
      <c r="D5" s="122">
        <f>Approved_Budget!D5</f>
        <v>0</v>
      </c>
      <c r="E5" s="139"/>
      <c r="F5" s="139"/>
      <c r="G5" s="139"/>
      <c r="H5" s="139"/>
      <c r="I5" s="139"/>
      <c r="J5" s="139"/>
      <c r="K5" s="156"/>
      <c r="L5" s="156"/>
      <c r="M5" s="156"/>
      <c r="N5" s="156"/>
      <c r="O5" s="156"/>
      <c r="P5" s="156"/>
      <c r="Q5" s="156"/>
      <c r="R5" s="156"/>
      <c r="S5" s="139"/>
      <c r="T5" s="139"/>
      <c r="U5" s="133"/>
      <c r="V5" s="154"/>
    </row>
    <row r="6" spans="1:22" ht="15" customHeight="1" x14ac:dyDescent="0.2">
      <c r="A6" s="124"/>
      <c r="B6" s="122"/>
      <c r="C6" s="125" t="s">
        <v>3</v>
      </c>
      <c r="D6" s="129">
        <f>Approved_Budget!D6</f>
        <v>0</v>
      </c>
      <c r="E6" s="63" t="s">
        <v>78</v>
      </c>
      <c r="F6" s="63" t="s">
        <v>78</v>
      </c>
      <c r="G6" s="63" t="s">
        <v>78</v>
      </c>
      <c r="H6" s="224" t="s">
        <v>25</v>
      </c>
      <c r="I6" s="63" t="s">
        <v>78</v>
      </c>
      <c r="J6" s="63" t="s">
        <v>78</v>
      </c>
      <c r="K6" s="63" t="s">
        <v>78</v>
      </c>
      <c r="L6" s="224" t="s">
        <v>26</v>
      </c>
      <c r="M6" s="63" t="s">
        <v>78</v>
      </c>
      <c r="N6" s="63" t="s">
        <v>78</v>
      </c>
      <c r="O6" s="63" t="s">
        <v>78</v>
      </c>
      <c r="P6" s="224" t="s">
        <v>27</v>
      </c>
      <c r="Q6" s="63" t="s">
        <v>78</v>
      </c>
      <c r="R6" s="63" t="s">
        <v>78</v>
      </c>
      <c r="S6" s="63" t="s">
        <v>78</v>
      </c>
      <c r="T6" s="224" t="s">
        <v>28</v>
      </c>
      <c r="U6" s="196" t="s">
        <v>29</v>
      </c>
      <c r="V6" s="154"/>
    </row>
    <row r="7" spans="1:22" ht="15" customHeight="1" x14ac:dyDescent="0.2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157"/>
    </row>
    <row r="8" spans="1:22" ht="17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</row>
    <row r="9" spans="1:22" s="159" customFormat="1" ht="15" customHeight="1" x14ac:dyDescent="0.2">
      <c r="A9" s="44" t="s">
        <v>6</v>
      </c>
      <c r="B9" s="45"/>
      <c r="C9" s="45"/>
      <c r="D9" s="13"/>
      <c r="E9" s="158"/>
      <c r="F9" s="158"/>
      <c r="G9" s="158"/>
      <c r="H9" s="13"/>
      <c r="I9" s="158"/>
      <c r="J9" s="158"/>
      <c r="K9" s="158"/>
      <c r="L9" s="13"/>
      <c r="M9" s="158"/>
      <c r="N9" s="158"/>
      <c r="O9" s="158"/>
      <c r="P9" s="13"/>
      <c r="Q9" s="13"/>
      <c r="R9" s="13"/>
      <c r="S9" s="13"/>
      <c r="T9" s="13"/>
      <c r="U9" s="18"/>
    </row>
    <row r="10" spans="1:22" s="159" customFormat="1" ht="15" customHeight="1" x14ac:dyDescent="0.2">
      <c r="A10" s="47" t="s">
        <v>7</v>
      </c>
      <c r="B10" s="48" t="s">
        <v>8</v>
      </c>
      <c r="C10" s="48" t="s">
        <v>9</v>
      </c>
      <c r="D10" s="49"/>
      <c r="E10" s="160"/>
      <c r="F10" s="160"/>
      <c r="G10" s="160"/>
      <c r="H10" s="2"/>
      <c r="I10" s="160"/>
      <c r="J10" s="160"/>
      <c r="K10" s="160"/>
      <c r="L10" s="2"/>
      <c r="M10" s="160"/>
      <c r="N10" s="160"/>
      <c r="O10" s="160"/>
      <c r="P10" s="2"/>
      <c r="Q10" s="160"/>
      <c r="R10" s="160"/>
      <c r="S10" s="160"/>
      <c r="T10" s="2"/>
      <c r="U10" s="19"/>
    </row>
    <row r="11" spans="1:22" s="159" customFormat="1" ht="15" customHeight="1" x14ac:dyDescent="0.2">
      <c r="A11" s="50" t="str">
        <f>Approved_Budget!A11</f>
        <v>1)</v>
      </c>
      <c r="B11" s="181">
        <f>Approved_Budget!B11</f>
        <v>0</v>
      </c>
      <c r="C11" s="50">
        <f>Approved_Budget!C11</f>
        <v>0</v>
      </c>
      <c r="D11" s="51">
        <f>Approved_Budget!D11</f>
        <v>0</v>
      </c>
      <c r="E11" s="31"/>
      <c r="F11" s="32"/>
      <c r="G11" s="32"/>
      <c r="H11" s="33">
        <f t="shared" ref="H11:H14" si="0">SUM(E11:G11)</f>
        <v>0</v>
      </c>
      <c r="I11" s="32"/>
      <c r="J11" s="32"/>
      <c r="K11" s="32"/>
      <c r="L11" s="33">
        <f t="shared" ref="L11:L22" si="1">SUM(I11:K11)</f>
        <v>0</v>
      </c>
      <c r="M11" s="32"/>
      <c r="N11" s="32"/>
      <c r="O11" s="32"/>
      <c r="P11" s="33">
        <f t="shared" ref="P11:P22" si="2">SUM(M11:O11)</f>
        <v>0</v>
      </c>
      <c r="Q11" s="32"/>
      <c r="R11" s="32"/>
      <c r="S11" s="32"/>
      <c r="T11" s="33">
        <f t="shared" ref="T11:T22" si="3">SUM(Q11:S11)</f>
        <v>0</v>
      </c>
      <c r="U11" s="34">
        <f>SUM(H11+L11+P11+T11)</f>
        <v>0</v>
      </c>
    </row>
    <row r="12" spans="1:22" s="159" customFormat="1" ht="15" customHeight="1" x14ac:dyDescent="0.2">
      <c r="A12" s="50" t="str">
        <f>Approved_Budget!A12</f>
        <v>2)</v>
      </c>
      <c r="B12" s="181">
        <f>Approved_Budget!B12</f>
        <v>0</v>
      </c>
      <c r="C12" s="50">
        <f>Approved_Budget!C12</f>
        <v>0</v>
      </c>
      <c r="D12" s="51">
        <f>Approved_Budget!D12</f>
        <v>0</v>
      </c>
      <c r="E12" s="31"/>
      <c r="F12" s="32"/>
      <c r="G12" s="32"/>
      <c r="H12" s="33">
        <f t="shared" si="0"/>
        <v>0</v>
      </c>
      <c r="I12" s="32"/>
      <c r="J12" s="32"/>
      <c r="K12" s="32"/>
      <c r="L12" s="33">
        <f t="shared" si="1"/>
        <v>0</v>
      </c>
      <c r="M12" s="32"/>
      <c r="N12" s="32"/>
      <c r="O12" s="32"/>
      <c r="P12" s="33">
        <f t="shared" si="2"/>
        <v>0</v>
      </c>
      <c r="Q12" s="32"/>
      <c r="R12" s="32"/>
      <c r="S12" s="32"/>
      <c r="T12" s="33">
        <f t="shared" si="3"/>
        <v>0</v>
      </c>
      <c r="U12" s="34">
        <f t="shared" ref="U12:U14" si="4">SUM(H12+L12+P12+T12)</f>
        <v>0</v>
      </c>
    </row>
    <row r="13" spans="1:22" s="159" customFormat="1" ht="15" customHeight="1" x14ac:dyDescent="0.2">
      <c r="A13" s="50" t="str">
        <f>Approved_Budget!A13</f>
        <v>3)</v>
      </c>
      <c r="B13" s="181">
        <f>Approved_Budget!B13</f>
        <v>0</v>
      </c>
      <c r="C13" s="50">
        <f>Approved_Budget!C13</f>
        <v>0</v>
      </c>
      <c r="D13" s="51">
        <f>Approved_Budget!D13</f>
        <v>0</v>
      </c>
      <c r="E13" s="31"/>
      <c r="F13" s="32"/>
      <c r="G13" s="32"/>
      <c r="H13" s="33">
        <f t="shared" si="0"/>
        <v>0</v>
      </c>
      <c r="I13" s="32"/>
      <c r="J13" s="32"/>
      <c r="K13" s="32"/>
      <c r="L13" s="33">
        <f t="shared" si="1"/>
        <v>0</v>
      </c>
      <c r="M13" s="32"/>
      <c r="N13" s="32"/>
      <c r="O13" s="32"/>
      <c r="P13" s="33">
        <f t="shared" si="2"/>
        <v>0</v>
      </c>
      <c r="Q13" s="32"/>
      <c r="R13" s="32"/>
      <c r="S13" s="32"/>
      <c r="T13" s="33">
        <f t="shared" si="3"/>
        <v>0</v>
      </c>
      <c r="U13" s="34">
        <f t="shared" si="4"/>
        <v>0</v>
      </c>
    </row>
    <row r="14" spans="1:22" s="159" customFormat="1" ht="15" customHeight="1" x14ac:dyDescent="0.2">
      <c r="A14" s="52" t="s">
        <v>44</v>
      </c>
      <c r="B14" s="53"/>
      <c r="C14" s="54"/>
      <c r="D14" s="51">
        <f>Approved_Budget!D14</f>
        <v>0</v>
      </c>
      <c r="E14" s="31"/>
      <c r="F14" s="32"/>
      <c r="G14" s="32"/>
      <c r="H14" s="33">
        <f t="shared" si="0"/>
        <v>0</v>
      </c>
      <c r="I14" s="32"/>
      <c r="J14" s="32"/>
      <c r="K14" s="32"/>
      <c r="L14" s="33">
        <f t="shared" si="1"/>
        <v>0</v>
      </c>
      <c r="M14" s="32"/>
      <c r="N14" s="32"/>
      <c r="O14" s="32"/>
      <c r="P14" s="33">
        <f t="shared" si="2"/>
        <v>0</v>
      </c>
      <c r="Q14" s="32"/>
      <c r="R14" s="32"/>
      <c r="S14" s="32"/>
      <c r="T14" s="33">
        <f t="shared" si="3"/>
        <v>0</v>
      </c>
      <c r="U14" s="34">
        <f t="shared" si="4"/>
        <v>0</v>
      </c>
    </row>
    <row r="15" spans="1:22" ht="15" customHeight="1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</row>
    <row r="16" spans="1:22" s="159" customFormat="1" ht="15" customHeight="1" x14ac:dyDescent="0.2">
      <c r="A16" s="44" t="s">
        <v>15</v>
      </c>
      <c r="B16" s="56"/>
      <c r="C16" s="56"/>
      <c r="D16" s="179">
        <f>Approved_Budget!D16</f>
        <v>0</v>
      </c>
      <c r="E16" s="161"/>
      <c r="F16" s="161"/>
      <c r="G16" s="161"/>
      <c r="H16" s="10"/>
      <c r="I16" s="161"/>
      <c r="J16" s="161"/>
      <c r="K16" s="161"/>
      <c r="L16" s="10"/>
      <c r="M16" s="161"/>
      <c r="N16" s="161"/>
      <c r="O16" s="161"/>
      <c r="P16" s="10"/>
      <c r="Q16" s="161"/>
      <c r="R16" s="161"/>
      <c r="S16" s="161"/>
      <c r="T16" s="10"/>
      <c r="U16" s="36"/>
    </row>
    <row r="17" spans="1:21" s="159" customFormat="1" ht="15" customHeight="1" x14ac:dyDescent="0.2">
      <c r="A17" s="52" t="s">
        <v>16</v>
      </c>
      <c r="B17" s="57"/>
      <c r="C17" s="58"/>
      <c r="D17" s="51">
        <f>Approved_Budget!D17</f>
        <v>0</v>
      </c>
      <c r="E17" s="31"/>
      <c r="F17" s="32"/>
      <c r="G17" s="32"/>
      <c r="H17" s="33">
        <f t="shared" ref="H17:H22" si="6">SUM(E17:G17)</f>
        <v>0</v>
      </c>
      <c r="I17" s="32"/>
      <c r="J17" s="32"/>
      <c r="K17" s="32"/>
      <c r="L17" s="33">
        <f t="shared" si="1"/>
        <v>0</v>
      </c>
      <c r="M17" s="32"/>
      <c r="N17" s="32"/>
      <c r="O17" s="32"/>
      <c r="P17" s="33">
        <f t="shared" si="2"/>
        <v>0</v>
      </c>
      <c r="Q17" s="32"/>
      <c r="R17" s="32"/>
      <c r="S17" s="32"/>
      <c r="T17" s="33">
        <f t="shared" si="3"/>
        <v>0</v>
      </c>
      <c r="U17" s="34">
        <f>SUM(H17+L17+P17+T17)</f>
        <v>0</v>
      </c>
    </row>
    <row r="18" spans="1:21" s="159" customFormat="1" ht="15" customHeight="1" x14ac:dyDescent="0.2">
      <c r="A18" s="52" t="s">
        <v>45</v>
      </c>
      <c r="B18" s="57"/>
      <c r="C18" s="58"/>
      <c r="D18" s="51">
        <f>Approved_Budget!D18</f>
        <v>0</v>
      </c>
      <c r="E18" s="31"/>
      <c r="F18" s="32"/>
      <c r="G18" s="32"/>
      <c r="H18" s="33">
        <f t="shared" si="6"/>
        <v>0</v>
      </c>
      <c r="I18" s="32"/>
      <c r="J18" s="32"/>
      <c r="K18" s="32"/>
      <c r="L18" s="33">
        <f t="shared" si="1"/>
        <v>0</v>
      </c>
      <c r="M18" s="32"/>
      <c r="N18" s="32"/>
      <c r="O18" s="32"/>
      <c r="P18" s="33">
        <f t="shared" si="2"/>
        <v>0</v>
      </c>
      <c r="Q18" s="32"/>
      <c r="R18" s="32"/>
      <c r="S18" s="32"/>
      <c r="T18" s="33">
        <f t="shared" si="3"/>
        <v>0</v>
      </c>
      <c r="U18" s="34">
        <f t="shared" ref="U18:U22" si="7">SUM(H18+L18+P18+T18)</f>
        <v>0</v>
      </c>
    </row>
    <row r="19" spans="1:21" s="159" customFormat="1" ht="15" customHeight="1" x14ac:dyDescent="0.2">
      <c r="A19" s="52" t="s">
        <v>18</v>
      </c>
      <c r="B19" s="57"/>
      <c r="C19" s="58"/>
      <c r="D19" s="51">
        <f>Approved_Budget!D19</f>
        <v>0</v>
      </c>
      <c r="E19" s="31"/>
      <c r="F19" s="32"/>
      <c r="G19" s="32"/>
      <c r="H19" s="33">
        <f t="shared" si="6"/>
        <v>0</v>
      </c>
      <c r="I19" s="32"/>
      <c r="J19" s="32"/>
      <c r="K19" s="32"/>
      <c r="L19" s="33">
        <f t="shared" si="1"/>
        <v>0</v>
      </c>
      <c r="M19" s="32"/>
      <c r="N19" s="32"/>
      <c r="O19" s="32"/>
      <c r="P19" s="33">
        <f t="shared" si="2"/>
        <v>0</v>
      </c>
      <c r="Q19" s="32"/>
      <c r="R19" s="32"/>
      <c r="S19" s="32"/>
      <c r="T19" s="33">
        <f t="shared" si="3"/>
        <v>0</v>
      </c>
      <c r="U19" s="34">
        <f t="shared" si="7"/>
        <v>0</v>
      </c>
    </row>
    <row r="20" spans="1:21" s="159" customFormat="1" ht="15" customHeight="1" x14ac:dyDescent="0.2">
      <c r="A20" s="52" t="s">
        <v>19</v>
      </c>
      <c r="B20" s="57"/>
      <c r="C20" s="58"/>
      <c r="D20" s="51">
        <f>Approved_Budget!D20</f>
        <v>0</v>
      </c>
      <c r="E20" s="31"/>
      <c r="F20" s="32"/>
      <c r="G20" s="32"/>
      <c r="H20" s="33">
        <f t="shared" si="6"/>
        <v>0</v>
      </c>
      <c r="I20" s="32"/>
      <c r="J20" s="32"/>
      <c r="K20" s="32"/>
      <c r="L20" s="33">
        <f t="shared" si="1"/>
        <v>0</v>
      </c>
      <c r="M20" s="32"/>
      <c r="N20" s="32"/>
      <c r="O20" s="32"/>
      <c r="P20" s="33">
        <f t="shared" si="2"/>
        <v>0</v>
      </c>
      <c r="Q20" s="32"/>
      <c r="R20" s="32"/>
      <c r="S20" s="32"/>
      <c r="T20" s="33">
        <f t="shared" si="3"/>
        <v>0</v>
      </c>
      <c r="U20" s="34">
        <f t="shared" si="7"/>
        <v>0</v>
      </c>
    </row>
    <row r="21" spans="1:21" s="159" customFormat="1" ht="15" customHeight="1" x14ac:dyDescent="0.2">
      <c r="A21" s="52" t="s">
        <v>20</v>
      </c>
      <c r="B21" s="57"/>
      <c r="C21" s="58"/>
      <c r="D21" s="51">
        <f>Approved_Budget!D21</f>
        <v>0</v>
      </c>
      <c r="E21" s="31"/>
      <c r="F21" s="32"/>
      <c r="G21" s="32"/>
      <c r="H21" s="33">
        <f t="shared" si="6"/>
        <v>0</v>
      </c>
      <c r="I21" s="32"/>
      <c r="J21" s="32"/>
      <c r="K21" s="32"/>
      <c r="L21" s="33">
        <f t="shared" si="1"/>
        <v>0</v>
      </c>
      <c r="M21" s="32"/>
      <c r="N21" s="32"/>
      <c r="O21" s="32"/>
      <c r="P21" s="33">
        <f t="shared" si="2"/>
        <v>0</v>
      </c>
      <c r="Q21" s="32"/>
      <c r="R21" s="32"/>
      <c r="S21" s="32"/>
      <c r="T21" s="33">
        <f t="shared" si="3"/>
        <v>0</v>
      </c>
      <c r="U21" s="34">
        <f t="shared" si="7"/>
        <v>0</v>
      </c>
    </row>
    <row r="22" spans="1:21" s="159" customFormat="1" ht="15" customHeight="1" x14ac:dyDescent="0.2">
      <c r="A22" s="52" t="s">
        <v>21</v>
      </c>
      <c r="B22" s="57"/>
      <c r="C22" s="58"/>
      <c r="D22" s="51">
        <f>Approved_Budget!D22</f>
        <v>0</v>
      </c>
      <c r="E22" s="31"/>
      <c r="F22" s="32"/>
      <c r="G22" s="32"/>
      <c r="H22" s="33">
        <f t="shared" si="6"/>
        <v>0</v>
      </c>
      <c r="I22" s="32"/>
      <c r="J22" s="32"/>
      <c r="K22" s="32"/>
      <c r="L22" s="33">
        <f t="shared" si="1"/>
        <v>0</v>
      </c>
      <c r="M22" s="32"/>
      <c r="N22" s="32"/>
      <c r="O22" s="32"/>
      <c r="P22" s="33">
        <f t="shared" si="2"/>
        <v>0</v>
      </c>
      <c r="Q22" s="32"/>
      <c r="R22" s="32"/>
      <c r="S22" s="32"/>
      <c r="T22" s="33">
        <f t="shared" si="3"/>
        <v>0</v>
      </c>
      <c r="U22" s="34">
        <f t="shared" si="7"/>
        <v>0</v>
      </c>
    </row>
    <row r="23" spans="1:21" ht="15" customHeight="1" x14ac:dyDescent="0.2">
      <c r="A23" s="7" t="s">
        <v>22</v>
      </c>
      <c r="B23" s="59"/>
      <c r="C23" s="60"/>
      <c r="D23" s="178">
        <f>Approved_Budget!D23</f>
        <v>0</v>
      </c>
      <c r="E23" s="35">
        <f>SUM(E17:E22)</f>
        <v>0</v>
      </c>
      <c r="F23" s="35">
        <f t="shared" ref="F23:U23" si="8">SUM(F17:F22)</f>
        <v>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35">
        <f t="shared" si="8"/>
        <v>0</v>
      </c>
      <c r="K23" s="35">
        <f t="shared" si="8"/>
        <v>0</v>
      </c>
      <c r="L23" s="35">
        <f t="shared" si="8"/>
        <v>0</v>
      </c>
      <c r="M23" s="35">
        <f t="shared" si="8"/>
        <v>0</v>
      </c>
      <c r="N23" s="35">
        <f t="shared" si="8"/>
        <v>0</v>
      </c>
      <c r="O23" s="35">
        <f t="shared" si="8"/>
        <v>0</v>
      </c>
      <c r="P23" s="35">
        <f t="shared" si="8"/>
        <v>0</v>
      </c>
      <c r="Q23" s="35">
        <f t="shared" si="8"/>
        <v>0</v>
      </c>
      <c r="R23" s="35">
        <f t="shared" si="8"/>
        <v>0</v>
      </c>
      <c r="S23" s="35">
        <f t="shared" si="8"/>
        <v>0</v>
      </c>
      <c r="T23" s="35">
        <f t="shared" si="8"/>
        <v>0</v>
      </c>
      <c r="U23" s="35">
        <f t="shared" si="8"/>
        <v>0</v>
      </c>
    </row>
    <row r="24" spans="1:21" ht="15" customHeight="1" thickBot="1" x14ac:dyDescent="0.25">
      <c r="A24" s="5" t="s">
        <v>23</v>
      </c>
      <c r="B24" s="6"/>
      <c r="C24" s="6"/>
      <c r="D24" s="183">
        <f>Approved_Budget!D24</f>
        <v>0</v>
      </c>
      <c r="E24" s="12">
        <f t="shared" ref="E24:U24" si="9">SUM(E15+E23)</f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107">
        <f t="shared" si="9"/>
        <v>0</v>
      </c>
    </row>
    <row r="25" spans="1:21" ht="15" customHeight="1" thickBot="1" x14ac:dyDescent="0.25">
      <c r="A25" s="162"/>
      <c r="B25" s="163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  <row r="26" spans="1:21" ht="15" customHeight="1" x14ac:dyDescent="0.2">
      <c r="A26" s="203" t="s">
        <v>46</v>
      </c>
      <c r="B26" s="204"/>
      <c r="C26" s="204"/>
      <c r="D26" s="204"/>
      <c r="E26" s="204"/>
      <c r="F26" s="205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21" ht="16" x14ac:dyDescent="0.2">
      <c r="A27" s="166" t="s">
        <v>49</v>
      </c>
      <c r="B27" s="167" t="s">
        <v>50</v>
      </c>
      <c r="C27" s="197" t="s">
        <v>51</v>
      </c>
      <c r="D27" s="197"/>
      <c r="E27" s="197"/>
      <c r="F27" s="198"/>
      <c r="G27" s="206"/>
      <c r="H27" s="207"/>
      <c r="I27" s="207"/>
      <c r="J27" s="207"/>
      <c r="K27" s="207"/>
      <c r="L27" s="207"/>
      <c r="M27" s="207"/>
      <c r="N27" s="207"/>
      <c r="O27" s="207"/>
      <c r="P27" s="208"/>
      <c r="Q27" s="221"/>
      <c r="R27" s="222"/>
      <c r="S27" s="222"/>
      <c r="T27" s="222"/>
      <c r="U27" s="223"/>
    </row>
    <row r="28" spans="1:21" ht="16" x14ac:dyDescent="0.2">
      <c r="A28" s="22"/>
      <c r="B28" s="15"/>
      <c r="C28" s="200"/>
      <c r="D28" s="201"/>
      <c r="E28" s="201"/>
      <c r="F28" s="202"/>
      <c r="G28" s="209"/>
      <c r="H28" s="210"/>
      <c r="I28" s="210"/>
      <c r="J28" s="210"/>
      <c r="K28" s="210"/>
      <c r="L28" s="210"/>
      <c r="M28" s="210"/>
      <c r="N28" s="210"/>
      <c r="O28" s="210"/>
      <c r="P28" s="211"/>
      <c r="Q28" s="221"/>
      <c r="R28" s="222"/>
      <c r="S28" s="222"/>
      <c r="T28" s="222"/>
      <c r="U28" s="223"/>
    </row>
    <row r="29" spans="1:21" ht="16" x14ac:dyDescent="0.2">
      <c r="A29" s="22"/>
      <c r="B29" s="15"/>
      <c r="C29" s="200"/>
      <c r="D29" s="201"/>
      <c r="E29" s="201"/>
      <c r="F29" s="202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21"/>
      <c r="R29" s="222"/>
      <c r="S29" s="222"/>
      <c r="T29" s="222"/>
      <c r="U29" s="223"/>
    </row>
    <row r="30" spans="1:21" ht="16" x14ac:dyDescent="0.2">
      <c r="A30" s="22"/>
      <c r="B30" s="15"/>
      <c r="C30" s="200"/>
      <c r="D30" s="201"/>
      <c r="E30" s="201"/>
      <c r="F30" s="202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21" t="s">
        <v>52</v>
      </c>
      <c r="R30" s="222"/>
      <c r="S30" s="222"/>
      <c r="T30" s="222"/>
      <c r="U30" s="223"/>
    </row>
    <row r="31" spans="1:21" ht="16" x14ac:dyDescent="0.2">
      <c r="A31" s="22"/>
      <c r="B31" s="15"/>
      <c r="C31" s="200"/>
      <c r="D31" s="201"/>
      <c r="E31" s="201"/>
      <c r="F31" s="202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35" t="s">
        <v>53</v>
      </c>
      <c r="R31" s="236"/>
      <c r="S31" s="236"/>
      <c r="T31" s="236"/>
      <c r="U31" s="237"/>
    </row>
    <row r="32" spans="1:21" ht="16" x14ac:dyDescent="0.2">
      <c r="A32" s="22"/>
      <c r="B32" s="15"/>
      <c r="C32" s="200"/>
      <c r="D32" s="201"/>
      <c r="E32" s="201"/>
      <c r="F32" s="202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108"/>
      <c r="R32" s="109"/>
      <c r="S32" s="109"/>
      <c r="T32" s="109"/>
      <c r="U32" s="110"/>
    </row>
    <row r="33" spans="1:21" ht="16" x14ac:dyDescent="0.2">
      <c r="A33" s="22"/>
      <c r="B33" s="15"/>
      <c r="C33" s="200"/>
      <c r="D33" s="201"/>
      <c r="E33" s="201"/>
      <c r="F33" s="202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5" t="s">
        <v>54</v>
      </c>
      <c r="R33" s="236"/>
      <c r="S33" s="236"/>
      <c r="T33" s="236"/>
      <c r="U33" s="237"/>
    </row>
    <row r="34" spans="1:21" ht="17" thickBot="1" x14ac:dyDescent="0.25">
      <c r="A34" s="28"/>
      <c r="B34" s="29"/>
      <c r="C34" s="193"/>
      <c r="D34" s="194"/>
      <c r="E34" s="194"/>
      <c r="F34" s="19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238"/>
      <c r="R34" s="239"/>
      <c r="S34" s="239"/>
      <c r="T34" s="239"/>
      <c r="U34" s="240"/>
    </row>
    <row r="35" spans="1:21" ht="15" customHeight="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ht="15" customHeight="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ht="15" customHeight="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5" customHeight="1" thickBot="1" x14ac:dyDescent="0.25">
      <c r="A38" s="168" t="s">
        <v>55</v>
      </c>
      <c r="B38" s="193" t="s">
        <v>56</v>
      </c>
      <c r="C38" s="194"/>
      <c r="D38" s="194"/>
      <c r="E38" s="194"/>
      <c r="F38" s="194"/>
      <c r="G38" s="194"/>
      <c r="H38" s="195"/>
      <c r="I38" s="227" t="s">
        <v>57</v>
      </c>
      <c r="J38" s="227"/>
      <c r="K38" s="227" t="s">
        <v>58</v>
      </c>
      <c r="L38" s="227"/>
      <c r="M38" s="227"/>
      <c r="N38" s="234" t="s">
        <v>59</v>
      </c>
      <c r="O38" s="234"/>
      <c r="P38" s="234"/>
      <c r="Q38" s="234"/>
      <c r="R38" s="234"/>
      <c r="S38" s="234"/>
      <c r="T38" s="232" t="s">
        <v>57</v>
      </c>
      <c r="U38" s="233"/>
    </row>
  </sheetData>
  <sheetProtection selectLockedCells="1"/>
  <mergeCells count="31">
    <mergeCell ref="P6:P8"/>
    <mergeCell ref="T6:T8"/>
    <mergeCell ref="T35:U37"/>
    <mergeCell ref="T38:U38"/>
    <mergeCell ref="N35:S37"/>
    <mergeCell ref="N38:S38"/>
    <mergeCell ref="Q30:U30"/>
    <mergeCell ref="Q31:U31"/>
    <mergeCell ref="Q33:U34"/>
    <mergeCell ref="H6:H8"/>
    <mergeCell ref="L6:L8"/>
    <mergeCell ref="I35:J37"/>
    <mergeCell ref="I38:J38"/>
    <mergeCell ref="K35:M37"/>
    <mergeCell ref="K38:M38"/>
    <mergeCell ref="A35:A37"/>
    <mergeCell ref="B35:H37"/>
    <mergeCell ref="B38:H38"/>
    <mergeCell ref="U6:U8"/>
    <mergeCell ref="C27:F27"/>
    <mergeCell ref="C34:F34"/>
    <mergeCell ref="C33:F33"/>
    <mergeCell ref="C32:F32"/>
    <mergeCell ref="C31:F31"/>
    <mergeCell ref="C30:F30"/>
    <mergeCell ref="C29:F29"/>
    <mergeCell ref="C28:F28"/>
    <mergeCell ref="A26:F26"/>
    <mergeCell ref="G27:P34"/>
    <mergeCell ref="G26:P26"/>
    <mergeCell ref="Q26:U29"/>
  </mergeCells>
  <pageMargins left="0.7" right="0.7" top="0.75" bottom="0.75" header="0.3" footer="0.3"/>
  <pageSetup paperSize="5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topLeftCell="B1" zoomScale="60" zoomScaleNormal="60" workbookViewId="0">
      <selection activeCell="Q6" sqref="Q6:S6"/>
    </sheetView>
  </sheetViews>
  <sheetFormatPr baseColWidth="10" defaultColWidth="14.6640625" defaultRowHeight="16" x14ac:dyDescent="0.2"/>
  <cols>
    <col min="1" max="1" width="39.33203125" style="155" customWidth="1"/>
    <col min="2" max="2" width="14.6640625" style="155" customWidth="1"/>
    <col min="3" max="3" width="10.1640625" style="155" customWidth="1"/>
    <col min="4" max="5" width="20.83203125" style="157" customWidth="1"/>
    <col min="6" max="8" width="20.83203125" style="155" customWidth="1"/>
    <col min="9" max="9" width="20.83203125" style="157" customWidth="1"/>
    <col min="10" max="21" width="20.83203125" style="155" customWidth="1"/>
    <col min="22" max="22" width="16" style="155" customWidth="1"/>
    <col min="23" max="16384" width="14.6640625" style="155"/>
  </cols>
  <sheetData>
    <row r="1" spans="1:22" x14ac:dyDescent="0.2">
      <c r="A1" s="128" t="str">
        <f>Approved_Budget!A1</f>
        <v>[insert FC name]</v>
      </c>
      <c r="B1" s="119"/>
      <c r="C1" s="119"/>
      <c r="D1" s="11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54"/>
    </row>
    <row r="2" spans="1:22" x14ac:dyDescent="0.2">
      <c r="A2" s="121" t="s">
        <v>0</v>
      </c>
      <c r="B2" s="122"/>
      <c r="C2" s="122"/>
      <c r="D2" s="12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3"/>
      <c r="V2" s="154"/>
    </row>
    <row r="3" spans="1:22" x14ac:dyDescent="0.2">
      <c r="A3" s="124"/>
      <c r="B3" s="122"/>
      <c r="C3" s="125" t="s">
        <v>1</v>
      </c>
      <c r="D3" s="122" t="str">
        <f>Approved_Budget!D3</f>
        <v>[insert fiscal]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3"/>
      <c r="V3" s="154"/>
    </row>
    <row r="4" spans="1:22" x14ac:dyDescent="0.2">
      <c r="A4" s="124"/>
      <c r="B4" s="122"/>
      <c r="C4" s="125" t="s">
        <v>74</v>
      </c>
      <c r="D4" s="122">
        <f>Approved_Budget!D4</f>
        <v>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3"/>
      <c r="V4" s="154"/>
    </row>
    <row r="5" spans="1:22" x14ac:dyDescent="0.2">
      <c r="A5" s="124"/>
      <c r="B5" s="122"/>
      <c r="C5" s="125" t="s">
        <v>2</v>
      </c>
      <c r="D5" s="122">
        <f>Approved_Budget!D5</f>
        <v>0</v>
      </c>
      <c r="E5" s="139"/>
      <c r="F5" s="139"/>
      <c r="G5" s="139"/>
      <c r="H5" s="139"/>
      <c r="I5" s="139"/>
      <c r="J5" s="139"/>
      <c r="K5" s="156"/>
      <c r="L5" s="156"/>
      <c r="M5" s="156"/>
      <c r="N5" s="156"/>
      <c r="O5" s="156"/>
      <c r="P5" s="156"/>
      <c r="Q5" s="156"/>
      <c r="R5" s="156"/>
      <c r="S5" s="139"/>
      <c r="T5" s="139"/>
      <c r="U5" s="133"/>
      <c r="V5" s="154"/>
    </row>
    <row r="6" spans="1:22" x14ac:dyDescent="0.2">
      <c r="A6" s="124"/>
      <c r="B6" s="122"/>
      <c r="C6" s="125" t="s">
        <v>3</v>
      </c>
      <c r="D6" s="129">
        <f>Approved_Budget!D6</f>
        <v>0</v>
      </c>
      <c r="E6" s="63" t="s">
        <v>78</v>
      </c>
      <c r="F6" s="63" t="s">
        <v>78</v>
      </c>
      <c r="G6" s="63" t="s">
        <v>78</v>
      </c>
      <c r="H6" s="224" t="s">
        <v>25</v>
      </c>
      <c r="I6" s="63" t="s">
        <v>78</v>
      </c>
      <c r="J6" s="63" t="s">
        <v>78</v>
      </c>
      <c r="K6" s="63" t="s">
        <v>78</v>
      </c>
      <c r="L6" s="224" t="s">
        <v>26</v>
      </c>
      <c r="M6" s="63" t="s">
        <v>78</v>
      </c>
      <c r="N6" s="63" t="s">
        <v>78</v>
      </c>
      <c r="O6" s="63" t="s">
        <v>78</v>
      </c>
      <c r="P6" s="224" t="s">
        <v>27</v>
      </c>
      <c r="Q6" s="63" t="s">
        <v>78</v>
      </c>
      <c r="R6" s="63" t="s">
        <v>78</v>
      </c>
      <c r="S6" s="63" t="s">
        <v>78</v>
      </c>
      <c r="T6" s="224" t="s">
        <v>28</v>
      </c>
      <c r="U6" s="196" t="s">
        <v>29</v>
      </c>
      <c r="V6" s="154"/>
    </row>
    <row r="7" spans="1:22" x14ac:dyDescent="0.2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157"/>
    </row>
    <row r="8" spans="1:22" ht="17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</row>
    <row r="9" spans="1:22" s="159" customFormat="1" x14ac:dyDescent="0.2">
      <c r="A9" s="44" t="s">
        <v>6</v>
      </c>
      <c r="B9" s="45"/>
      <c r="C9" s="45"/>
      <c r="D9" s="13"/>
      <c r="E9" s="158"/>
      <c r="F9" s="158"/>
      <c r="G9" s="158"/>
      <c r="H9" s="13"/>
      <c r="I9" s="158"/>
      <c r="J9" s="158"/>
      <c r="K9" s="158"/>
      <c r="L9" s="13"/>
      <c r="M9" s="158"/>
      <c r="N9" s="158"/>
      <c r="O9" s="158"/>
      <c r="P9" s="13"/>
      <c r="Q9" s="158"/>
      <c r="R9" s="158"/>
      <c r="S9" s="158"/>
      <c r="T9" s="13"/>
      <c r="U9" s="18"/>
    </row>
    <row r="10" spans="1:22" s="159" customFormat="1" ht="34" x14ac:dyDescent="0.2">
      <c r="A10" s="47" t="s">
        <v>7</v>
      </c>
      <c r="B10" s="48" t="s">
        <v>8</v>
      </c>
      <c r="C10" s="48" t="s">
        <v>9</v>
      </c>
      <c r="D10" s="49"/>
      <c r="E10" s="160"/>
      <c r="F10" s="160"/>
      <c r="G10" s="160"/>
      <c r="H10" s="2"/>
      <c r="I10" s="160"/>
      <c r="J10" s="160"/>
      <c r="K10" s="160"/>
      <c r="L10" s="2"/>
      <c r="M10" s="160"/>
      <c r="N10" s="160"/>
      <c r="O10" s="160"/>
      <c r="P10" s="2"/>
      <c r="Q10" s="160"/>
      <c r="R10" s="160"/>
      <c r="S10" s="160"/>
      <c r="T10" s="2"/>
      <c r="U10" s="19"/>
    </row>
    <row r="11" spans="1:22" s="159" customFormat="1" x14ac:dyDescent="0.2">
      <c r="A11" s="50" t="str">
        <f>Approved_Budget!A11</f>
        <v>1)</v>
      </c>
      <c r="B11" s="181">
        <f>Approved_Budget!B11</f>
        <v>0</v>
      </c>
      <c r="C11" s="50">
        <f>Approved_Budget!C11</f>
        <v>0</v>
      </c>
      <c r="D11" s="51">
        <f>Approved_Budget!D11</f>
        <v>0</v>
      </c>
      <c r="E11" s="31">
        <f>'1st Qrt'!E11</f>
        <v>0</v>
      </c>
      <c r="F11" s="31">
        <f>'1st Qrt'!F11</f>
        <v>0</v>
      </c>
      <c r="G11" s="31">
        <f>'1st Qrt'!G11</f>
        <v>0</v>
      </c>
      <c r="H11" s="33">
        <f t="shared" ref="H11:H14" si="0">SUM(E11:G11)</f>
        <v>0</v>
      </c>
      <c r="I11" s="32">
        <f>'1st Qrt'!I11</f>
        <v>0</v>
      </c>
      <c r="J11" s="32">
        <f>'1st Qrt'!J11</f>
        <v>0</v>
      </c>
      <c r="K11" s="32">
        <f>'1st Qrt'!K11</f>
        <v>0</v>
      </c>
      <c r="L11" s="33">
        <f t="shared" ref="L11:L22" si="1">SUM(I11:K11)</f>
        <v>0</v>
      </c>
      <c r="M11" s="32">
        <f>'1st Qrt'!M11</f>
        <v>0</v>
      </c>
      <c r="N11" s="32">
        <f>'1st Qrt'!N11</f>
        <v>0</v>
      </c>
      <c r="O11" s="32">
        <f>'1st Qrt'!O11</f>
        <v>0</v>
      </c>
      <c r="P11" s="33">
        <f t="shared" ref="P11:P22" si="2">SUM(M11:O11)</f>
        <v>0</v>
      </c>
      <c r="Q11" s="32">
        <f>'1st Qrt'!Q11</f>
        <v>0</v>
      </c>
      <c r="R11" s="32">
        <f>'1st Qrt'!R11</f>
        <v>0</v>
      </c>
      <c r="S11" s="32">
        <f>'1st Qrt'!S11</f>
        <v>0</v>
      </c>
      <c r="T11" s="33">
        <f t="shared" ref="T11:T22" si="3">SUM(Q11:S11)</f>
        <v>0</v>
      </c>
      <c r="U11" s="34">
        <f>SUM(H11+L11+P11+T11)</f>
        <v>0</v>
      </c>
    </row>
    <row r="12" spans="1:22" s="159" customFormat="1" x14ac:dyDescent="0.2">
      <c r="A12" s="50" t="str">
        <f>Approved_Budget!A12</f>
        <v>2)</v>
      </c>
      <c r="B12" s="181">
        <f>Approved_Budget!B12</f>
        <v>0</v>
      </c>
      <c r="C12" s="50">
        <f>Approved_Budget!C12</f>
        <v>0</v>
      </c>
      <c r="D12" s="51">
        <f>Approved_Budget!D12</f>
        <v>0</v>
      </c>
      <c r="E12" s="31">
        <f>'1st Qrt'!E12</f>
        <v>0</v>
      </c>
      <c r="F12" s="31">
        <f>'1st Qrt'!F12</f>
        <v>0</v>
      </c>
      <c r="G12" s="31">
        <f>'1st Qrt'!G12</f>
        <v>0</v>
      </c>
      <c r="H12" s="33">
        <f t="shared" si="0"/>
        <v>0</v>
      </c>
      <c r="I12" s="32">
        <f>'1st Qrt'!I12</f>
        <v>0</v>
      </c>
      <c r="J12" s="32">
        <f>'1st Qrt'!J12</f>
        <v>0</v>
      </c>
      <c r="K12" s="32">
        <f>'1st Qrt'!K12</f>
        <v>0</v>
      </c>
      <c r="L12" s="33">
        <f t="shared" si="1"/>
        <v>0</v>
      </c>
      <c r="M12" s="32">
        <f>'1st Qrt'!M12</f>
        <v>0</v>
      </c>
      <c r="N12" s="32">
        <f>'1st Qrt'!N12</f>
        <v>0</v>
      </c>
      <c r="O12" s="32">
        <f>'1st Qrt'!O12</f>
        <v>0</v>
      </c>
      <c r="P12" s="33">
        <f t="shared" si="2"/>
        <v>0</v>
      </c>
      <c r="Q12" s="32">
        <f>'1st Qrt'!Q12</f>
        <v>0</v>
      </c>
      <c r="R12" s="32">
        <f>'1st Qrt'!R12</f>
        <v>0</v>
      </c>
      <c r="S12" s="32">
        <f>'1st Qrt'!S12</f>
        <v>0</v>
      </c>
      <c r="T12" s="33">
        <f t="shared" si="3"/>
        <v>0</v>
      </c>
      <c r="U12" s="34">
        <f t="shared" ref="U12:U14" si="4">SUM(H12+L12+P12+T12)</f>
        <v>0</v>
      </c>
    </row>
    <row r="13" spans="1:22" s="159" customFormat="1" x14ac:dyDescent="0.2">
      <c r="A13" s="50" t="str">
        <f>Approved_Budget!A13</f>
        <v>3)</v>
      </c>
      <c r="B13" s="181">
        <f>Approved_Budget!B13</f>
        <v>0</v>
      </c>
      <c r="C13" s="50">
        <f>Approved_Budget!C13</f>
        <v>0</v>
      </c>
      <c r="D13" s="51">
        <f>Approved_Budget!D13</f>
        <v>0</v>
      </c>
      <c r="E13" s="31">
        <f>'1st Qrt'!E13</f>
        <v>0</v>
      </c>
      <c r="F13" s="31">
        <f>'1st Qrt'!F13</f>
        <v>0</v>
      </c>
      <c r="G13" s="31">
        <f>'1st Qrt'!G13</f>
        <v>0</v>
      </c>
      <c r="H13" s="33">
        <f t="shared" si="0"/>
        <v>0</v>
      </c>
      <c r="I13" s="32">
        <f>'1st Qrt'!I13</f>
        <v>0</v>
      </c>
      <c r="J13" s="32">
        <f>'1st Qrt'!J13</f>
        <v>0</v>
      </c>
      <c r="K13" s="32">
        <f>'1st Qrt'!K13</f>
        <v>0</v>
      </c>
      <c r="L13" s="33">
        <f t="shared" si="1"/>
        <v>0</v>
      </c>
      <c r="M13" s="32">
        <f>'1st Qrt'!M13</f>
        <v>0</v>
      </c>
      <c r="N13" s="32">
        <f>'1st Qrt'!N13</f>
        <v>0</v>
      </c>
      <c r="O13" s="32">
        <f>'1st Qrt'!O13</f>
        <v>0</v>
      </c>
      <c r="P13" s="33">
        <f t="shared" si="2"/>
        <v>0</v>
      </c>
      <c r="Q13" s="32">
        <f>'1st Qrt'!Q13</f>
        <v>0</v>
      </c>
      <c r="R13" s="32">
        <f>'1st Qrt'!R13</f>
        <v>0</v>
      </c>
      <c r="S13" s="32">
        <f>'1st Qrt'!S13</f>
        <v>0</v>
      </c>
      <c r="T13" s="33">
        <f t="shared" si="3"/>
        <v>0</v>
      </c>
      <c r="U13" s="34">
        <f t="shared" si="4"/>
        <v>0</v>
      </c>
    </row>
    <row r="14" spans="1:22" s="159" customFormat="1" x14ac:dyDescent="0.2">
      <c r="A14" s="52" t="s">
        <v>44</v>
      </c>
      <c r="B14" s="53"/>
      <c r="C14" s="54"/>
      <c r="D14" s="51">
        <f>Approved_Budget!D14</f>
        <v>0</v>
      </c>
      <c r="E14" s="31">
        <f>'1st Qrt'!E14</f>
        <v>0</v>
      </c>
      <c r="F14" s="31">
        <f>'1st Qrt'!F14</f>
        <v>0</v>
      </c>
      <c r="G14" s="31">
        <f>'1st Qrt'!G14</f>
        <v>0</v>
      </c>
      <c r="H14" s="33">
        <f t="shared" si="0"/>
        <v>0</v>
      </c>
      <c r="I14" s="32">
        <f>'1st Qrt'!I14</f>
        <v>0</v>
      </c>
      <c r="J14" s="32">
        <f>'1st Qrt'!J14</f>
        <v>0</v>
      </c>
      <c r="K14" s="32">
        <f>'1st Qrt'!K14</f>
        <v>0</v>
      </c>
      <c r="L14" s="33">
        <f t="shared" si="1"/>
        <v>0</v>
      </c>
      <c r="M14" s="32">
        <f>'1st Qrt'!M14</f>
        <v>0</v>
      </c>
      <c r="N14" s="32">
        <f>'1st Qrt'!N14</f>
        <v>0</v>
      </c>
      <c r="O14" s="32">
        <f>'1st Qrt'!O14</f>
        <v>0</v>
      </c>
      <c r="P14" s="33">
        <f t="shared" si="2"/>
        <v>0</v>
      </c>
      <c r="Q14" s="32">
        <f>'1st Qrt'!Q14</f>
        <v>0</v>
      </c>
      <c r="R14" s="32">
        <f>'1st Qrt'!R14</f>
        <v>0</v>
      </c>
      <c r="S14" s="32">
        <f>'1st Qrt'!S14</f>
        <v>0</v>
      </c>
      <c r="T14" s="33">
        <f t="shared" si="3"/>
        <v>0</v>
      </c>
      <c r="U14" s="34">
        <f t="shared" si="4"/>
        <v>0</v>
      </c>
    </row>
    <row r="15" spans="1:22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</row>
    <row r="16" spans="1:22" s="159" customFormat="1" x14ac:dyDescent="0.2">
      <c r="A16" s="44" t="s">
        <v>15</v>
      </c>
      <c r="B16" s="56"/>
      <c r="C16" s="56"/>
      <c r="D16" s="179">
        <f>Approved_Budget!D16</f>
        <v>0</v>
      </c>
      <c r="E16" s="161"/>
      <c r="F16" s="161"/>
      <c r="G16" s="161"/>
      <c r="H16" s="10"/>
      <c r="I16" s="161"/>
      <c r="J16" s="161"/>
      <c r="K16" s="161"/>
      <c r="L16" s="10"/>
      <c r="M16" s="161"/>
      <c r="N16" s="161"/>
      <c r="O16" s="161"/>
      <c r="P16" s="10"/>
      <c r="Q16" s="161"/>
      <c r="R16" s="161"/>
      <c r="S16" s="161"/>
      <c r="T16" s="10"/>
      <c r="U16" s="36"/>
    </row>
    <row r="17" spans="1:21" s="159" customFormat="1" x14ac:dyDescent="0.2">
      <c r="A17" s="52" t="s">
        <v>16</v>
      </c>
      <c r="B17" s="57"/>
      <c r="C17" s="58"/>
      <c r="D17" s="51">
        <f>Approved_Budget!D17</f>
        <v>0</v>
      </c>
      <c r="E17" s="31">
        <f>'1st Qrt'!E17</f>
        <v>0</v>
      </c>
      <c r="F17" s="31">
        <f>'1st Qrt'!F17</f>
        <v>0</v>
      </c>
      <c r="G17" s="31">
        <f>'1st Qrt'!G17</f>
        <v>0</v>
      </c>
      <c r="H17" s="33">
        <f t="shared" ref="H17:H22" si="6">SUM(E17:G17)</f>
        <v>0</v>
      </c>
      <c r="I17" s="32">
        <f>'1st Qrt'!I17</f>
        <v>0</v>
      </c>
      <c r="J17" s="32">
        <f>'1st Qrt'!J17</f>
        <v>0</v>
      </c>
      <c r="K17" s="32">
        <f>'1st Qrt'!K17</f>
        <v>0</v>
      </c>
      <c r="L17" s="33">
        <f t="shared" si="1"/>
        <v>0</v>
      </c>
      <c r="M17" s="32">
        <f>'1st Qrt'!M17</f>
        <v>0</v>
      </c>
      <c r="N17" s="32">
        <f>'1st Qrt'!N17</f>
        <v>0</v>
      </c>
      <c r="O17" s="32">
        <f>'1st Qrt'!O17</f>
        <v>0</v>
      </c>
      <c r="P17" s="33">
        <f t="shared" si="2"/>
        <v>0</v>
      </c>
      <c r="Q17" s="32">
        <f>'1st Qrt'!Q17</f>
        <v>0</v>
      </c>
      <c r="R17" s="32">
        <f>'1st Qrt'!R17</f>
        <v>0</v>
      </c>
      <c r="S17" s="32">
        <f>'1st Qrt'!S17</f>
        <v>0</v>
      </c>
      <c r="T17" s="33">
        <f t="shared" si="3"/>
        <v>0</v>
      </c>
      <c r="U17" s="34">
        <f>SUM(H17+L17+P17+T17)</f>
        <v>0</v>
      </c>
    </row>
    <row r="18" spans="1:21" s="159" customFormat="1" x14ac:dyDescent="0.2">
      <c r="A18" s="52" t="s">
        <v>45</v>
      </c>
      <c r="B18" s="57"/>
      <c r="C18" s="58"/>
      <c r="D18" s="51">
        <f>Approved_Budget!D18</f>
        <v>0</v>
      </c>
      <c r="E18" s="31">
        <f>'1st Qrt'!E18</f>
        <v>0</v>
      </c>
      <c r="F18" s="31">
        <f>'1st Qrt'!F18</f>
        <v>0</v>
      </c>
      <c r="G18" s="31">
        <f>'1st Qrt'!G18</f>
        <v>0</v>
      </c>
      <c r="H18" s="33">
        <f t="shared" si="6"/>
        <v>0</v>
      </c>
      <c r="I18" s="32">
        <f>'1st Qrt'!I18</f>
        <v>0</v>
      </c>
      <c r="J18" s="32">
        <f>'1st Qrt'!J18</f>
        <v>0</v>
      </c>
      <c r="K18" s="32">
        <f>'1st Qrt'!K18</f>
        <v>0</v>
      </c>
      <c r="L18" s="33">
        <f t="shared" si="1"/>
        <v>0</v>
      </c>
      <c r="M18" s="32">
        <f>'1st Qrt'!M18</f>
        <v>0</v>
      </c>
      <c r="N18" s="32">
        <f>'1st Qrt'!N18</f>
        <v>0</v>
      </c>
      <c r="O18" s="32">
        <f>'1st Qrt'!O18</f>
        <v>0</v>
      </c>
      <c r="P18" s="33">
        <f t="shared" si="2"/>
        <v>0</v>
      </c>
      <c r="Q18" s="32">
        <f>'1st Qrt'!Q18</f>
        <v>0</v>
      </c>
      <c r="R18" s="32">
        <f>'1st Qrt'!R18</f>
        <v>0</v>
      </c>
      <c r="S18" s="32">
        <f>'1st Qrt'!S18</f>
        <v>0</v>
      </c>
      <c r="T18" s="33">
        <f t="shared" si="3"/>
        <v>0</v>
      </c>
      <c r="U18" s="34">
        <f t="shared" ref="U18:U22" si="7">SUM(H18+L18+P18+T18)</f>
        <v>0</v>
      </c>
    </row>
    <row r="19" spans="1:21" s="159" customFormat="1" x14ac:dyDescent="0.2">
      <c r="A19" s="52" t="s">
        <v>18</v>
      </c>
      <c r="B19" s="57"/>
      <c r="C19" s="58"/>
      <c r="D19" s="51">
        <f>Approved_Budget!D19</f>
        <v>0</v>
      </c>
      <c r="E19" s="31">
        <f>'1st Qrt'!E19</f>
        <v>0</v>
      </c>
      <c r="F19" s="31">
        <f>'1st Qrt'!F19</f>
        <v>0</v>
      </c>
      <c r="G19" s="31">
        <f>'1st Qrt'!G19</f>
        <v>0</v>
      </c>
      <c r="H19" s="33">
        <f t="shared" si="6"/>
        <v>0</v>
      </c>
      <c r="I19" s="32">
        <f>'1st Qrt'!I19</f>
        <v>0</v>
      </c>
      <c r="J19" s="32">
        <f>'1st Qrt'!J19</f>
        <v>0</v>
      </c>
      <c r="K19" s="32">
        <f>'1st Qrt'!K19</f>
        <v>0</v>
      </c>
      <c r="L19" s="33">
        <f t="shared" si="1"/>
        <v>0</v>
      </c>
      <c r="M19" s="32">
        <f>'1st Qrt'!M19</f>
        <v>0</v>
      </c>
      <c r="N19" s="32">
        <f>'1st Qrt'!N19</f>
        <v>0</v>
      </c>
      <c r="O19" s="32">
        <f>'1st Qrt'!O19</f>
        <v>0</v>
      </c>
      <c r="P19" s="33">
        <f t="shared" si="2"/>
        <v>0</v>
      </c>
      <c r="Q19" s="32">
        <f>'1st Qrt'!Q19</f>
        <v>0</v>
      </c>
      <c r="R19" s="32">
        <f>'1st Qrt'!R19</f>
        <v>0</v>
      </c>
      <c r="S19" s="32">
        <f>'1st Qrt'!S19</f>
        <v>0</v>
      </c>
      <c r="T19" s="33">
        <f t="shared" si="3"/>
        <v>0</v>
      </c>
      <c r="U19" s="34">
        <f t="shared" si="7"/>
        <v>0</v>
      </c>
    </row>
    <row r="20" spans="1:21" s="159" customFormat="1" x14ac:dyDescent="0.2">
      <c r="A20" s="52" t="s">
        <v>19</v>
      </c>
      <c r="B20" s="57"/>
      <c r="C20" s="58"/>
      <c r="D20" s="51">
        <f>Approved_Budget!D20</f>
        <v>0</v>
      </c>
      <c r="E20" s="31">
        <f>'1st Qrt'!E20</f>
        <v>0</v>
      </c>
      <c r="F20" s="31">
        <f>'1st Qrt'!F20</f>
        <v>0</v>
      </c>
      <c r="G20" s="31">
        <f>'1st Qrt'!G20</f>
        <v>0</v>
      </c>
      <c r="H20" s="33">
        <f t="shared" si="6"/>
        <v>0</v>
      </c>
      <c r="I20" s="32">
        <f>'1st Qrt'!I20</f>
        <v>0</v>
      </c>
      <c r="J20" s="32">
        <f>'1st Qrt'!J20</f>
        <v>0</v>
      </c>
      <c r="K20" s="32">
        <f>'1st Qrt'!K20</f>
        <v>0</v>
      </c>
      <c r="L20" s="33">
        <f t="shared" si="1"/>
        <v>0</v>
      </c>
      <c r="M20" s="32">
        <f>'1st Qrt'!M20</f>
        <v>0</v>
      </c>
      <c r="N20" s="32">
        <f>'1st Qrt'!N20</f>
        <v>0</v>
      </c>
      <c r="O20" s="32">
        <f>'1st Qrt'!O20</f>
        <v>0</v>
      </c>
      <c r="P20" s="33">
        <f t="shared" si="2"/>
        <v>0</v>
      </c>
      <c r="Q20" s="32">
        <f>'1st Qrt'!Q20</f>
        <v>0</v>
      </c>
      <c r="R20" s="32">
        <f>'1st Qrt'!R20</f>
        <v>0</v>
      </c>
      <c r="S20" s="32">
        <f>'1st Qrt'!S20</f>
        <v>0</v>
      </c>
      <c r="T20" s="33">
        <f t="shared" si="3"/>
        <v>0</v>
      </c>
      <c r="U20" s="34">
        <f t="shared" si="7"/>
        <v>0</v>
      </c>
    </row>
    <row r="21" spans="1:21" s="159" customFormat="1" x14ac:dyDescent="0.2">
      <c r="A21" s="52" t="s">
        <v>20</v>
      </c>
      <c r="B21" s="57"/>
      <c r="C21" s="58"/>
      <c r="D21" s="51">
        <f>Approved_Budget!D21</f>
        <v>0</v>
      </c>
      <c r="E21" s="31">
        <f>'1st Qrt'!E21</f>
        <v>0</v>
      </c>
      <c r="F21" s="31">
        <f>'1st Qrt'!F21</f>
        <v>0</v>
      </c>
      <c r="G21" s="31">
        <f>'1st Qrt'!G21</f>
        <v>0</v>
      </c>
      <c r="H21" s="33">
        <f t="shared" si="6"/>
        <v>0</v>
      </c>
      <c r="I21" s="32">
        <f>'1st Qrt'!I21</f>
        <v>0</v>
      </c>
      <c r="J21" s="32">
        <f>'1st Qrt'!J21</f>
        <v>0</v>
      </c>
      <c r="K21" s="32">
        <f>'1st Qrt'!K21</f>
        <v>0</v>
      </c>
      <c r="L21" s="33">
        <f t="shared" si="1"/>
        <v>0</v>
      </c>
      <c r="M21" s="32">
        <f>'1st Qrt'!M21</f>
        <v>0</v>
      </c>
      <c r="N21" s="32">
        <f>'1st Qrt'!N21</f>
        <v>0</v>
      </c>
      <c r="O21" s="32">
        <f>'1st Qrt'!O21</f>
        <v>0</v>
      </c>
      <c r="P21" s="33">
        <f t="shared" si="2"/>
        <v>0</v>
      </c>
      <c r="Q21" s="32">
        <f>'1st Qrt'!Q21</f>
        <v>0</v>
      </c>
      <c r="R21" s="32">
        <f>'1st Qrt'!R21</f>
        <v>0</v>
      </c>
      <c r="S21" s="32">
        <f>'1st Qrt'!S21</f>
        <v>0</v>
      </c>
      <c r="T21" s="33">
        <f t="shared" si="3"/>
        <v>0</v>
      </c>
      <c r="U21" s="34">
        <f t="shared" si="7"/>
        <v>0</v>
      </c>
    </row>
    <row r="22" spans="1:21" s="159" customFormat="1" x14ac:dyDescent="0.2">
      <c r="A22" s="52" t="s">
        <v>21</v>
      </c>
      <c r="B22" s="57"/>
      <c r="C22" s="58"/>
      <c r="D22" s="51">
        <f>Approved_Budget!D22</f>
        <v>0</v>
      </c>
      <c r="E22" s="31">
        <f>'1st Qrt'!E22</f>
        <v>0</v>
      </c>
      <c r="F22" s="31">
        <f>'1st Qrt'!F22</f>
        <v>0</v>
      </c>
      <c r="G22" s="31">
        <f>'1st Qrt'!G22</f>
        <v>0</v>
      </c>
      <c r="H22" s="33">
        <f t="shared" si="6"/>
        <v>0</v>
      </c>
      <c r="I22" s="32">
        <f>'1st Qrt'!I22</f>
        <v>0</v>
      </c>
      <c r="J22" s="32">
        <f>'1st Qrt'!J22</f>
        <v>0</v>
      </c>
      <c r="K22" s="32">
        <f>'1st Qrt'!K22</f>
        <v>0</v>
      </c>
      <c r="L22" s="33">
        <f t="shared" si="1"/>
        <v>0</v>
      </c>
      <c r="M22" s="32">
        <f>'1st Qrt'!M22</f>
        <v>0</v>
      </c>
      <c r="N22" s="32">
        <f>'1st Qrt'!N22</f>
        <v>0</v>
      </c>
      <c r="O22" s="32">
        <f>'1st Qrt'!O22</f>
        <v>0</v>
      </c>
      <c r="P22" s="33">
        <f t="shared" si="2"/>
        <v>0</v>
      </c>
      <c r="Q22" s="32">
        <f>'1st Qrt'!Q22</f>
        <v>0</v>
      </c>
      <c r="R22" s="32">
        <f>'1st Qrt'!R22</f>
        <v>0</v>
      </c>
      <c r="S22" s="32">
        <f>'1st Qrt'!S22</f>
        <v>0</v>
      </c>
      <c r="T22" s="33">
        <f t="shared" si="3"/>
        <v>0</v>
      </c>
      <c r="U22" s="34">
        <f t="shared" si="7"/>
        <v>0</v>
      </c>
    </row>
    <row r="23" spans="1:21" x14ac:dyDescent="0.2">
      <c r="A23" s="7" t="s">
        <v>22</v>
      </c>
      <c r="B23" s="59"/>
      <c r="C23" s="60"/>
      <c r="D23" s="184">
        <f>Approved_Budget!D23</f>
        <v>0</v>
      </c>
      <c r="E23" s="30">
        <f t="shared" ref="E23:H23" si="8">SUM(E17:E22)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11">
        <f>SUM(I17:I22)</f>
        <v>0</v>
      </c>
      <c r="J23" s="11">
        <f t="shared" ref="J23:L23" si="9">SUM(J17:J22)</f>
        <v>0</v>
      </c>
      <c r="K23" s="11">
        <f t="shared" si="9"/>
        <v>0</v>
      </c>
      <c r="L23" s="11">
        <f t="shared" si="9"/>
        <v>0</v>
      </c>
      <c r="M23" s="11">
        <f>SUM(M17:M22)</f>
        <v>0</v>
      </c>
      <c r="N23" s="11">
        <f t="shared" ref="N23:P23" si="10">SUM(N17:N22)</f>
        <v>0</v>
      </c>
      <c r="O23" s="11">
        <f t="shared" si="10"/>
        <v>0</v>
      </c>
      <c r="P23" s="11">
        <f t="shared" si="10"/>
        <v>0</v>
      </c>
      <c r="Q23" s="11">
        <f>SUM(Q17:Q22)</f>
        <v>0</v>
      </c>
      <c r="R23" s="11">
        <f t="shared" ref="R23:U23" si="11">SUM(R17:R22)</f>
        <v>0</v>
      </c>
      <c r="S23" s="11">
        <f t="shared" si="11"/>
        <v>0</v>
      </c>
      <c r="T23" s="11">
        <f t="shared" si="11"/>
        <v>0</v>
      </c>
      <c r="U23" s="11">
        <f t="shared" si="11"/>
        <v>0</v>
      </c>
    </row>
    <row r="24" spans="1:21" ht="17" thickBot="1" x14ac:dyDescent="0.25">
      <c r="A24" s="5" t="s">
        <v>23</v>
      </c>
      <c r="B24" s="6"/>
      <c r="C24" s="6"/>
      <c r="D24" s="180">
        <f>Approved_Budget!D24</f>
        <v>0</v>
      </c>
      <c r="E24" s="12">
        <f t="shared" ref="E24:U24" si="12">SUM(E15+E23)</f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 t="shared" si="12"/>
        <v>0</v>
      </c>
      <c r="K24" s="37">
        <f t="shared" si="12"/>
        <v>0</v>
      </c>
      <c r="L24" s="37">
        <f t="shared" si="12"/>
        <v>0</v>
      </c>
      <c r="M24" s="37">
        <f t="shared" si="12"/>
        <v>0</v>
      </c>
      <c r="N24" s="37">
        <f t="shared" si="12"/>
        <v>0</v>
      </c>
      <c r="O24" s="37">
        <f t="shared" si="12"/>
        <v>0</v>
      </c>
      <c r="P24" s="37">
        <f t="shared" si="12"/>
        <v>0</v>
      </c>
      <c r="Q24" s="37">
        <f t="shared" si="12"/>
        <v>0</v>
      </c>
      <c r="R24" s="37">
        <f t="shared" si="12"/>
        <v>0</v>
      </c>
      <c r="S24" s="37">
        <f t="shared" si="12"/>
        <v>0</v>
      </c>
      <c r="T24" s="37">
        <f t="shared" si="12"/>
        <v>0</v>
      </c>
      <c r="U24" s="107">
        <f t="shared" si="12"/>
        <v>0</v>
      </c>
    </row>
    <row r="25" spans="1:21" ht="17" thickBot="1" x14ac:dyDescent="0.25">
      <c r="A25" s="162"/>
      <c r="B25" s="163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  <row r="26" spans="1:21" x14ac:dyDescent="0.2">
      <c r="A26" s="203" t="s">
        <v>46</v>
      </c>
      <c r="B26" s="204"/>
      <c r="C26" s="204"/>
      <c r="D26" s="204"/>
      <c r="E26" s="204"/>
      <c r="F26" s="205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21" x14ac:dyDescent="0.2">
      <c r="A27" s="166" t="s">
        <v>49</v>
      </c>
      <c r="B27" s="167" t="s">
        <v>50</v>
      </c>
      <c r="C27" s="197" t="s">
        <v>51</v>
      </c>
      <c r="D27" s="197"/>
      <c r="E27" s="197"/>
      <c r="F27" s="198"/>
      <c r="G27" s="206"/>
      <c r="H27" s="207"/>
      <c r="I27" s="207"/>
      <c r="J27" s="207"/>
      <c r="K27" s="207"/>
      <c r="L27" s="207"/>
      <c r="M27" s="207"/>
      <c r="N27" s="207"/>
      <c r="O27" s="207"/>
      <c r="P27" s="208"/>
      <c r="Q27" s="221"/>
      <c r="R27" s="222"/>
      <c r="S27" s="222"/>
      <c r="T27" s="222"/>
      <c r="U27" s="223"/>
    </row>
    <row r="28" spans="1:21" x14ac:dyDescent="0.2">
      <c r="A28" s="22"/>
      <c r="B28" s="15"/>
      <c r="C28" s="200"/>
      <c r="D28" s="201"/>
      <c r="E28" s="201"/>
      <c r="F28" s="202"/>
      <c r="G28" s="209"/>
      <c r="H28" s="210"/>
      <c r="I28" s="210"/>
      <c r="J28" s="210"/>
      <c r="K28" s="210"/>
      <c r="L28" s="210"/>
      <c r="M28" s="210"/>
      <c r="N28" s="210"/>
      <c r="O28" s="210"/>
      <c r="P28" s="211"/>
      <c r="Q28" s="221"/>
      <c r="R28" s="222"/>
      <c r="S28" s="222"/>
      <c r="T28" s="222"/>
      <c r="U28" s="223"/>
    </row>
    <row r="29" spans="1:21" x14ac:dyDescent="0.2">
      <c r="A29" s="22"/>
      <c r="B29" s="15"/>
      <c r="C29" s="200"/>
      <c r="D29" s="201"/>
      <c r="E29" s="201"/>
      <c r="F29" s="202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21"/>
      <c r="R29" s="222"/>
      <c r="S29" s="222"/>
      <c r="T29" s="222"/>
      <c r="U29" s="223"/>
    </row>
    <row r="30" spans="1:21" x14ac:dyDescent="0.2">
      <c r="A30" s="22"/>
      <c r="B30" s="15"/>
      <c r="C30" s="200"/>
      <c r="D30" s="201"/>
      <c r="E30" s="201"/>
      <c r="F30" s="202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21" t="s">
        <v>52</v>
      </c>
      <c r="R30" s="222"/>
      <c r="S30" s="222"/>
      <c r="T30" s="222"/>
      <c r="U30" s="223"/>
    </row>
    <row r="31" spans="1:21" x14ac:dyDescent="0.2">
      <c r="A31" s="22"/>
      <c r="B31" s="15"/>
      <c r="C31" s="200"/>
      <c r="D31" s="201"/>
      <c r="E31" s="201"/>
      <c r="F31" s="202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35" t="s">
        <v>53</v>
      </c>
      <c r="R31" s="236"/>
      <c r="S31" s="236"/>
      <c r="T31" s="236"/>
      <c r="U31" s="237"/>
    </row>
    <row r="32" spans="1:21" x14ac:dyDescent="0.2">
      <c r="A32" s="22"/>
      <c r="B32" s="15"/>
      <c r="C32" s="200"/>
      <c r="D32" s="201"/>
      <c r="E32" s="201"/>
      <c r="F32" s="202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108"/>
      <c r="R32" s="109"/>
      <c r="S32" s="109"/>
      <c r="T32" s="109"/>
      <c r="U32" s="110"/>
    </row>
    <row r="33" spans="1:21" x14ac:dyDescent="0.2">
      <c r="A33" s="22"/>
      <c r="B33" s="15"/>
      <c r="C33" s="200"/>
      <c r="D33" s="201"/>
      <c r="E33" s="201"/>
      <c r="F33" s="202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5" t="s">
        <v>54</v>
      </c>
      <c r="R33" s="236"/>
      <c r="S33" s="236"/>
      <c r="T33" s="236"/>
      <c r="U33" s="237"/>
    </row>
    <row r="34" spans="1:21" ht="17" thickBot="1" x14ac:dyDescent="0.25">
      <c r="A34" s="28"/>
      <c r="B34" s="29"/>
      <c r="C34" s="193"/>
      <c r="D34" s="194"/>
      <c r="E34" s="194"/>
      <c r="F34" s="19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238"/>
      <c r="R34" s="239"/>
      <c r="S34" s="239"/>
      <c r="T34" s="239"/>
      <c r="U34" s="240"/>
    </row>
    <row r="35" spans="1:2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7" thickBot="1" x14ac:dyDescent="0.25">
      <c r="A38" s="168" t="s">
        <v>55</v>
      </c>
      <c r="B38" s="193" t="s">
        <v>56</v>
      </c>
      <c r="C38" s="194"/>
      <c r="D38" s="194"/>
      <c r="E38" s="194"/>
      <c r="F38" s="194"/>
      <c r="G38" s="194"/>
      <c r="H38" s="195"/>
      <c r="I38" s="227" t="s">
        <v>57</v>
      </c>
      <c r="J38" s="227"/>
      <c r="K38" s="227" t="s">
        <v>58</v>
      </c>
      <c r="L38" s="227"/>
      <c r="M38" s="227"/>
      <c r="N38" s="234" t="s">
        <v>59</v>
      </c>
      <c r="O38" s="234"/>
      <c r="P38" s="234"/>
      <c r="Q38" s="234"/>
      <c r="R38" s="234"/>
      <c r="S38" s="234"/>
      <c r="T38" s="232" t="s">
        <v>57</v>
      </c>
      <c r="U38" s="233"/>
    </row>
  </sheetData>
  <sheetProtection selectLockedCells="1"/>
  <mergeCells count="31">
    <mergeCell ref="T35:U37"/>
    <mergeCell ref="B38:H38"/>
    <mergeCell ref="I38:J38"/>
    <mergeCell ref="K38:M38"/>
    <mergeCell ref="N38:S38"/>
    <mergeCell ref="T38:U38"/>
    <mergeCell ref="A35:A37"/>
    <mergeCell ref="B35:H37"/>
    <mergeCell ref="I35:J37"/>
    <mergeCell ref="K35:M37"/>
    <mergeCell ref="N35:S37"/>
    <mergeCell ref="A26:F26"/>
    <mergeCell ref="G26:P26"/>
    <mergeCell ref="Q26:U29"/>
    <mergeCell ref="C27:F27"/>
    <mergeCell ref="G27:P34"/>
    <mergeCell ref="C28:F28"/>
    <mergeCell ref="C29:F29"/>
    <mergeCell ref="C30:F30"/>
    <mergeCell ref="Q30:U30"/>
    <mergeCell ref="C31:F31"/>
    <mergeCell ref="Q31:U31"/>
    <mergeCell ref="C32:F32"/>
    <mergeCell ref="C33:F33"/>
    <mergeCell ref="Q33:U34"/>
    <mergeCell ref="C34:F34"/>
    <mergeCell ref="H6:H8"/>
    <mergeCell ref="L6:L8"/>
    <mergeCell ref="P6:P8"/>
    <mergeCell ref="T6:T8"/>
    <mergeCell ref="U6:U8"/>
  </mergeCells>
  <pageMargins left="0.7" right="0.7" top="0.75" bottom="0.75" header="0.3" footer="0.3"/>
  <pageSetup paperSize="5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8"/>
  <sheetViews>
    <sheetView zoomScale="60" zoomScaleNormal="60" workbookViewId="0">
      <selection activeCell="U23" sqref="U23"/>
    </sheetView>
  </sheetViews>
  <sheetFormatPr baseColWidth="10" defaultColWidth="14.6640625" defaultRowHeight="15" customHeight="1" x14ac:dyDescent="0.2"/>
  <cols>
    <col min="1" max="1" width="53.1640625" style="27" bestFit="1" customWidth="1"/>
    <col min="2" max="3" width="14.6640625" style="27" customWidth="1"/>
    <col min="4" max="5" width="16" style="39" customWidth="1"/>
    <col min="6" max="8" width="16" style="27" customWidth="1"/>
    <col min="9" max="9" width="16" style="39" customWidth="1"/>
    <col min="10" max="31" width="16" style="27" customWidth="1"/>
    <col min="32" max="16384" width="14.6640625" style="27"/>
  </cols>
  <sheetData>
    <row r="1" spans="1:31" ht="15" customHeight="1" x14ac:dyDescent="0.2">
      <c r="A1" s="128" t="str">
        <f>Approved_Budget!A1</f>
        <v>[insert FC name]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38"/>
      <c r="W1" s="38"/>
      <c r="X1" s="38"/>
    </row>
    <row r="2" spans="1:31" ht="15" customHeight="1" x14ac:dyDescent="0.2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38"/>
      <c r="W2" s="38"/>
    </row>
    <row r="3" spans="1:31" ht="15" customHeight="1" x14ac:dyDescent="0.2">
      <c r="A3" s="124"/>
      <c r="B3" s="122"/>
      <c r="C3" s="125" t="s">
        <v>1</v>
      </c>
      <c r="D3" s="122" t="str">
        <f>Approved_Budget!D3</f>
        <v>[insert fiscal]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38"/>
      <c r="W3" s="38"/>
    </row>
    <row r="4" spans="1:31" ht="15" customHeight="1" x14ac:dyDescent="0.2">
      <c r="A4" s="124"/>
      <c r="B4" s="122"/>
      <c r="C4" s="125" t="s">
        <v>74</v>
      </c>
      <c r="D4" s="122">
        <f>Approved_Budget!D4</f>
        <v>0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38"/>
      <c r="W4" s="38"/>
    </row>
    <row r="5" spans="1:31" ht="15" customHeight="1" x14ac:dyDescent="0.2">
      <c r="A5" s="124"/>
      <c r="B5" s="122"/>
      <c r="C5" s="125" t="s">
        <v>2</v>
      </c>
      <c r="D5" s="122">
        <f>Approved_Budget!D5</f>
        <v>0</v>
      </c>
      <c r="E5" s="122"/>
      <c r="F5" s="122"/>
      <c r="G5" s="122"/>
      <c r="H5" s="122"/>
      <c r="I5" s="122"/>
      <c r="J5" s="122"/>
      <c r="K5" s="127"/>
      <c r="L5" s="127"/>
      <c r="M5" s="127"/>
      <c r="N5" s="127"/>
      <c r="O5" s="127"/>
      <c r="P5" s="127"/>
      <c r="Q5" s="127"/>
      <c r="R5" s="127"/>
      <c r="S5" s="122"/>
      <c r="T5" s="122"/>
      <c r="U5" s="123"/>
      <c r="V5" s="38"/>
      <c r="W5" s="38"/>
    </row>
    <row r="6" spans="1:31" ht="15" customHeight="1" x14ac:dyDescent="0.2">
      <c r="A6" s="124"/>
      <c r="B6" s="122"/>
      <c r="C6" s="125" t="s">
        <v>3</v>
      </c>
      <c r="D6" s="129">
        <f>Approved_Budget!D6</f>
        <v>0</v>
      </c>
      <c r="E6" s="63" t="s">
        <v>24</v>
      </c>
      <c r="F6" s="63" t="s">
        <v>24</v>
      </c>
      <c r="G6" s="63" t="s">
        <v>24</v>
      </c>
      <c r="H6" s="224" t="s">
        <v>25</v>
      </c>
      <c r="I6" s="63" t="s">
        <v>24</v>
      </c>
      <c r="J6" s="63" t="s">
        <v>24</v>
      </c>
      <c r="K6" s="63" t="s">
        <v>24</v>
      </c>
      <c r="L6" s="224" t="s">
        <v>26</v>
      </c>
      <c r="M6" s="63" t="s">
        <v>24</v>
      </c>
      <c r="N6" s="63" t="s">
        <v>24</v>
      </c>
      <c r="O6" s="63" t="s">
        <v>24</v>
      </c>
      <c r="P6" s="224" t="s">
        <v>27</v>
      </c>
      <c r="Q6" s="63" t="s">
        <v>24</v>
      </c>
      <c r="R6" s="63" t="s">
        <v>24</v>
      </c>
      <c r="S6" s="63" t="s">
        <v>24</v>
      </c>
      <c r="T6" s="224" t="s">
        <v>28</v>
      </c>
      <c r="U6" s="196" t="s">
        <v>29</v>
      </c>
      <c r="V6" s="38"/>
      <c r="W6" s="38"/>
    </row>
    <row r="7" spans="1:31" ht="15" customHeight="1" thickBot="1" x14ac:dyDescent="0.25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39"/>
      <c r="W7" s="39"/>
    </row>
    <row r="8" spans="1:31" ht="34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  <c r="W8" s="241" t="s">
        <v>43</v>
      </c>
      <c r="X8" s="242"/>
      <c r="Y8" s="242"/>
      <c r="Z8" s="242"/>
      <c r="AA8" s="242"/>
      <c r="AB8" s="242"/>
      <c r="AC8" s="242"/>
      <c r="AD8" s="242"/>
      <c r="AE8" s="243"/>
    </row>
    <row r="9" spans="1:31" s="46" customFormat="1" ht="15" customHeight="1" x14ac:dyDescent="0.2">
      <c r="A9" s="44" t="s">
        <v>6</v>
      </c>
      <c r="B9" s="45"/>
      <c r="C9" s="4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8"/>
      <c r="W9" s="25"/>
      <c r="X9" s="24"/>
      <c r="Y9" s="24"/>
      <c r="Z9" s="24"/>
      <c r="AA9" s="24"/>
      <c r="AB9" s="24"/>
      <c r="AC9" s="24"/>
      <c r="AD9" s="24"/>
      <c r="AE9" s="26"/>
    </row>
    <row r="10" spans="1:31" s="46" customFormat="1" ht="15" customHeight="1" x14ac:dyDescent="0.2">
      <c r="A10" s="47" t="s">
        <v>7</v>
      </c>
      <c r="B10" s="48" t="s">
        <v>8</v>
      </c>
      <c r="C10" s="48" t="s">
        <v>9</v>
      </c>
      <c r="D10" s="4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W10" s="25"/>
      <c r="X10" s="24"/>
      <c r="Y10" s="24"/>
      <c r="Z10" s="24"/>
      <c r="AA10" s="24"/>
      <c r="AB10" s="24"/>
      <c r="AC10" s="24"/>
      <c r="AD10" s="24"/>
      <c r="AE10" s="26"/>
    </row>
    <row r="11" spans="1:31" s="46" customFormat="1" ht="15" customHeight="1" x14ac:dyDescent="0.2">
      <c r="A11" s="50" t="str">
        <f>Approved_Budget!A11</f>
        <v>1)</v>
      </c>
      <c r="B11" s="50">
        <f>Approved_Budget!B11</f>
        <v>0</v>
      </c>
      <c r="C11" s="50">
        <f>Approved_Budget!C11</f>
        <v>0</v>
      </c>
      <c r="D11" s="51">
        <f>Approved_Budget!D11</f>
        <v>0</v>
      </c>
      <c r="E11" s="31">
        <f>'2nd Qrt'!E11-'1st Qrt'!E11</f>
        <v>0</v>
      </c>
      <c r="F11" s="31">
        <f>'2nd Qrt'!F11-'1st Qrt'!F11</f>
        <v>0</v>
      </c>
      <c r="G11" s="31">
        <f>'2nd Qrt'!G11-'1st Qrt'!G11</f>
        <v>0</v>
      </c>
      <c r="H11" s="33">
        <f t="shared" ref="H11:H14" si="0">SUM(E11:G11)</f>
        <v>0</v>
      </c>
      <c r="I11" s="32">
        <f>'2nd Qrt'!I11-'1st Qrt'!I11</f>
        <v>0</v>
      </c>
      <c r="J11" s="32">
        <f>'2nd Qrt'!J11-'1st Qrt'!J11</f>
        <v>0</v>
      </c>
      <c r="K11" s="32">
        <f>'2nd Qrt'!K11-'1st Qrt'!K11</f>
        <v>0</v>
      </c>
      <c r="L11" s="33">
        <f t="shared" ref="L11:L22" si="1">SUM(I11:K11)</f>
        <v>0</v>
      </c>
      <c r="M11" s="32">
        <f>'2nd Qrt'!M11-'1st Qrt'!M11</f>
        <v>0</v>
      </c>
      <c r="N11" s="32">
        <f>'2nd Qrt'!N11-'1st Qrt'!N11</f>
        <v>0</v>
      </c>
      <c r="O11" s="32">
        <f>'2nd Qrt'!O11-'1st Qrt'!O11</f>
        <v>0</v>
      </c>
      <c r="P11" s="33">
        <f t="shared" ref="P11:P22" si="2">SUM(M11:O11)</f>
        <v>0</v>
      </c>
      <c r="Q11" s="32">
        <f>'2nd Qrt'!Q11-'1st Qrt'!Q11</f>
        <v>0</v>
      </c>
      <c r="R11" s="32">
        <f>'2nd Qrt'!R11-'1st Qrt'!R11</f>
        <v>0</v>
      </c>
      <c r="S11" s="32">
        <f>'2nd Qrt'!S11-'1st Qrt'!S11</f>
        <v>0</v>
      </c>
      <c r="T11" s="33">
        <f t="shared" ref="T11:T22" si="3">SUM(Q11:S11)</f>
        <v>0</v>
      </c>
      <c r="U11" s="34">
        <f>SUM(H11+L11+P11+T11)</f>
        <v>0</v>
      </c>
      <c r="W11" s="25"/>
      <c r="X11" s="24"/>
      <c r="Y11" s="24"/>
      <c r="Z11" s="24"/>
      <c r="AA11" s="24"/>
      <c r="AB11" s="24"/>
      <c r="AC11" s="24"/>
      <c r="AD11" s="24"/>
      <c r="AE11" s="26"/>
    </row>
    <row r="12" spans="1:31" s="46" customFormat="1" ht="15" customHeight="1" x14ac:dyDescent="0.2">
      <c r="A12" s="50" t="str">
        <f>Approved_Budget!A12</f>
        <v>2)</v>
      </c>
      <c r="B12" s="50">
        <f>Approved_Budget!B12</f>
        <v>0</v>
      </c>
      <c r="C12" s="50">
        <f>Approved_Budget!C12</f>
        <v>0</v>
      </c>
      <c r="D12" s="51">
        <f>Approved_Budget!D12</f>
        <v>0</v>
      </c>
      <c r="E12" s="31">
        <f>'2nd Qrt'!E12-'1st Qrt'!E12</f>
        <v>0</v>
      </c>
      <c r="F12" s="31">
        <f>'2nd Qrt'!F12-'1st Qrt'!F12</f>
        <v>0</v>
      </c>
      <c r="G12" s="31">
        <f>'2nd Qrt'!G12-'1st Qrt'!G12</f>
        <v>0</v>
      </c>
      <c r="H12" s="33">
        <f t="shared" si="0"/>
        <v>0</v>
      </c>
      <c r="I12" s="32">
        <f>'2nd Qrt'!I12-'1st Qrt'!I12</f>
        <v>0</v>
      </c>
      <c r="J12" s="32">
        <f>'2nd Qrt'!J12-'1st Qrt'!J12</f>
        <v>0</v>
      </c>
      <c r="K12" s="32">
        <f>'2nd Qrt'!K12-'1st Qrt'!K12</f>
        <v>0</v>
      </c>
      <c r="L12" s="33">
        <f t="shared" si="1"/>
        <v>0</v>
      </c>
      <c r="M12" s="32">
        <f>'2nd Qrt'!M12-'1st Qrt'!M12</f>
        <v>0</v>
      </c>
      <c r="N12" s="32">
        <f>'2nd Qrt'!N12-'1st Qrt'!N12</f>
        <v>0</v>
      </c>
      <c r="O12" s="32">
        <f>'2nd Qrt'!O12-'1st Qrt'!O12</f>
        <v>0</v>
      </c>
      <c r="P12" s="33">
        <f t="shared" si="2"/>
        <v>0</v>
      </c>
      <c r="Q12" s="32">
        <f>'2nd Qrt'!Q12-'1st Qrt'!Q12</f>
        <v>0</v>
      </c>
      <c r="R12" s="32">
        <f>'2nd Qrt'!R12-'1st Qrt'!R12</f>
        <v>0</v>
      </c>
      <c r="S12" s="32">
        <f>'2nd Qrt'!S12-'1st Qrt'!S12</f>
        <v>0</v>
      </c>
      <c r="T12" s="33">
        <f t="shared" si="3"/>
        <v>0</v>
      </c>
      <c r="U12" s="34">
        <f t="shared" ref="U12:U14" si="4">SUM(H12+L12+P12+T12)</f>
        <v>0</v>
      </c>
      <c r="W12" s="25"/>
      <c r="X12" s="24"/>
      <c r="Y12" s="24"/>
      <c r="Z12" s="24"/>
      <c r="AA12" s="24"/>
      <c r="AB12" s="24"/>
      <c r="AC12" s="24"/>
      <c r="AD12" s="24"/>
      <c r="AE12" s="26"/>
    </row>
    <row r="13" spans="1:31" s="46" customFormat="1" ht="15" customHeight="1" x14ac:dyDescent="0.2">
      <c r="A13" s="50" t="str">
        <f>Approved_Budget!A13</f>
        <v>3)</v>
      </c>
      <c r="B13" s="50">
        <f>Approved_Budget!B13</f>
        <v>0</v>
      </c>
      <c r="C13" s="50">
        <f>Approved_Budget!C13</f>
        <v>0</v>
      </c>
      <c r="D13" s="51">
        <f>Approved_Budget!D13</f>
        <v>0</v>
      </c>
      <c r="E13" s="31">
        <f>'2nd Qrt'!E13-'1st Qrt'!E13</f>
        <v>0</v>
      </c>
      <c r="F13" s="31">
        <f>'2nd Qrt'!F13-'1st Qrt'!F13</f>
        <v>0</v>
      </c>
      <c r="G13" s="31">
        <f>'2nd Qrt'!G13-'1st Qrt'!G13</f>
        <v>0</v>
      </c>
      <c r="H13" s="33">
        <f t="shared" si="0"/>
        <v>0</v>
      </c>
      <c r="I13" s="32">
        <f>'2nd Qrt'!I13-'1st Qrt'!I13</f>
        <v>0</v>
      </c>
      <c r="J13" s="32">
        <f>'2nd Qrt'!J13-'1st Qrt'!J13</f>
        <v>0</v>
      </c>
      <c r="K13" s="32">
        <f>'2nd Qrt'!K13-'1st Qrt'!K13</f>
        <v>0</v>
      </c>
      <c r="L13" s="33">
        <f t="shared" si="1"/>
        <v>0</v>
      </c>
      <c r="M13" s="32">
        <f>'2nd Qrt'!M13-'1st Qrt'!M13</f>
        <v>0</v>
      </c>
      <c r="N13" s="32">
        <f>'2nd Qrt'!N13-'1st Qrt'!N13</f>
        <v>0</v>
      </c>
      <c r="O13" s="32">
        <f>'2nd Qrt'!O13-'1st Qrt'!O13</f>
        <v>0</v>
      </c>
      <c r="P13" s="33">
        <f t="shared" si="2"/>
        <v>0</v>
      </c>
      <c r="Q13" s="32">
        <f>'2nd Qrt'!Q13-'1st Qrt'!Q13</f>
        <v>0</v>
      </c>
      <c r="R13" s="32">
        <f>'2nd Qrt'!R13-'1st Qrt'!R13</f>
        <v>0</v>
      </c>
      <c r="S13" s="32">
        <f>'2nd Qrt'!S13-'1st Qrt'!S13</f>
        <v>0</v>
      </c>
      <c r="T13" s="33">
        <f t="shared" si="3"/>
        <v>0</v>
      </c>
      <c r="U13" s="34">
        <f t="shared" si="4"/>
        <v>0</v>
      </c>
      <c r="W13" s="25"/>
      <c r="X13" s="24"/>
      <c r="Y13" s="24"/>
      <c r="Z13" s="24"/>
      <c r="AA13" s="24"/>
      <c r="AB13" s="24"/>
      <c r="AC13" s="24"/>
      <c r="AD13" s="24"/>
      <c r="AE13" s="26"/>
    </row>
    <row r="14" spans="1:31" s="46" customFormat="1" ht="15" customHeight="1" x14ac:dyDescent="0.2">
      <c r="A14" s="52" t="s">
        <v>44</v>
      </c>
      <c r="B14" s="53"/>
      <c r="C14" s="54"/>
      <c r="D14" s="51">
        <f>Approved_Budget!D14</f>
        <v>0</v>
      </c>
      <c r="E14" s="31">
        <f>'2nd Qrt'!E14-'1st Qrt'!E14</f>
        <v>0</v>
      </c>
      <c r="F14" s="31">
        <f>'2nd Qrt'!F14-'1st Qrt'!F14</f>
        <v>0</v>
      </c>
      <c r="G14" s="31">
        <f>'2nd Qrt'!G14-'1st Qrt'!G14</f>
        <v>0</v>
      </c>
      <c r="H14" s="33">
        <f t="shared" si="0"/>
        <v>0</v>
      </c>
      <c r="I14" s="32">
        <f>'2nd Qrt'!I14-'1st Qrt'!I14</f>
        <v>0</v>
      </c>
      <c r="J14" s="32">
        <f>'2nd Qrt'!J14-'1st Qrt'!J14</f>
        <v>0</v>
      </c>
      <c r="K14" s="32">
        <f>'2nd Qrt'!K14-'1st Qrt'!K14</f>
        <v>0</v>
      </c>
      <c r="L14" s="33">
        <f t="shared" si="1"/>
        <v>0</v>
      </c>
      <c r="M14" s="32">
        <f>'2nd Qrt'!M14-'1st Qrt'!M14</f>
        <v>0</v>
      </c>
      <c r="N14" s="32">
        <f>'2nd Qrt'!N14-'1st Qrt'!N14</f>
        <v>0</v>
      </c>
      <c r="O14" s="32">
        <f>'2nd Qrt'!O14-'1st Qrt'!O14</f>
        <v>0</v>
      </c>
      <c r="P14" s="33">
        <f t="shared" si="2"/>
        <v>0</v>
      </c>
      <c r="Q14" s="32">
        <f>'2nd Qrt'!Q14-'1st Qrt'!Q14</f>
        <v>0</v>
      </c>
      <c r="R14" s="32">
        <f>'2nd Qrt'!R14-'1st Qrt'!R14</f>
        <v>0</v>
      </c>
      <c r="S14" s="32">
        <f>'2nd Qrt'!S14-'1st Qrt'!S14</f>
        <v>0</v>
      </c>
      <c r="T14" s="33">
        <f t="shared" si="3"/>
        <v>0</v>
      </c>
      <c r="U14" s="34">
        <f t="shared" si="4"/>
        <v>0</v>
      </c>
      <c r="W14" s="25"/>
      <c r="X14" s="24"/>
      <c r="Y14" s="24"/>
      <c r="Z14" s="24"/>
      <c r="AA14" s="24"/>
      <c r="AB14" s="24"/>
      <c r="AC14" s="24"/>
      <c r="AD14" s="24"/>
      <c r="AE14" s="26"/>
    </row>
    <row r="15" spans="1:31" ht="15" customHeight="1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  <c r="W15" s="64"/>
      <c r="X15" s="23"/>
      <c r="Y15" s="23"/>
      <c r="Z15" s="23"/>
      <c r="AA15" s="23"/>
      <c r="AB15" s="23"/>
      <c r="AC15" s="23"/>
      <c r="AD15" s="23"/>
      <c r="AE15" s="65"/>
    </row>
    <row r="16" spans="1:31" s="46" customFormat="1" ht="15" customHeight="1" x14ac:dyDescent="0.2">
      <c r="A16" s="44" t="s">
        <v>15</v>
      </c>
      <c r="B16" s="56"/>
      <c r="C16" s="56"/>
      <c r="D16" s="179">
        <f>Approved_Budget!D16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6"/>
      <c r="W16" s="25"/>
      <c r="X16" s="24"/>
      <c r="Y16" s="24"/>
      <c r="Z16" s="24"/>
      <c r="AA16" s="24"/>
      <c r="AB16" s="24"/>
      <c r="AC16" s="24"/>
      <c r="AD16" s="24"/>
      <c r="AE16" s="26"/>
    </row>
    <row r="17" spans="1:31" s="46" customFormat="1" ht="15" customHeight="1" x14ac:dyDescent="0.2">
      <c r="A17" s="52" t="s">
        <v>16</v>
      </c>
      <c r="B17" s="57"/>
      <c r="C17" s="58"/>
      <c r="D17" s="51">
        <f>Approved_Budget!D17</f>
        <v>0</v>
      </c>
      <c r="E17" s="31">
        <f>'2nd Qrt'!E17-'1st Qrt'!E17</f>
        <v>0</v>
      </c>
      <c r="F17" s="31">
        <f>'2nd Qrt'!F17-'1st Qrt'!F17</f>
        <v>0</v>
      </c>
      <c r="G17" s="31">
        <f>'2nd Qrt'!G17-'1st Qrt'!G17</f>
        <v>0</v>
      </c>
      <c r="H17" s="33">
        <f t="shared" ref="H17:H22" si="6">SUM(E17:G17)</f>
        <v>0</v>
      </c>
      <c r="I17" s="32">
        <f>'2nd Qrt'!I17-'1st Qrt'!I17</f>
        <v>0</v>
      </c>
      <c r="J17" s="32">
        <f>'2nd Qrt'!J17-'1st Qrt'!J17</f>
        <v>0</v>
      </c>
      <c r="K17" s="32">
        <f>'2nd Qrt'!K17-'1st Qrt'!K17</f>
        <v>0</v>
      </c>
      <c r="L17" s="33">
        <f t="shared" si="1"/>
        <v>0</v>
      </c>
      <c r="M17" s="32">
        <f>'2nd Qrt'!M17-'1st Qrt'!M17</f>
        <v>0</v>
      </c>
      <c r="N17" s="32">
        <f>'2nd Qrt'!N17-'1st Qrt'!N17</f>
        <v>0</v>
      </c>
      <c r="O17" s="32">
        <f>'2nd Qrt'!O17-'1st Qrt'!O17</f>
        <v>0</v>
      </c>
      <c r="P17" s="33">
        <f t="shared" si="2"/>
        <v>0</v>
      </c>
      <c r="Q17" s="32">
        <f>'2nd Qrt'!Q17-'1st Qrt'!Q17</f>
        <v>0</v>
      </c>
      <c r="R17" s="32">
        <f>'2nd Qrt'!R17-'1st Qrt'!R17</f>
        <v>0</v>
      </c>
      <c r="S17" s="32">
        <f>'2nd Qrt'!S17-'1st Qrt'!S17</f>
        <v>0</v>
      </c>
      <c r="T17" s="33">
        <f t="shared" si="3"/>
        <v>0</v>
      </c>
      <c r="U17" s="34">
        <f>SUM(H17+L17+P17+T17)</f>
        <v>0</v>
      </c>
      <c r="W17" s="25"/>
      <c r="X17" s="24"/>
      <c r="Y17" s="24"/>
      <c r="Z17" s="24"/>
      <c r="AA17" s="24"/>
      <c r="AB17" s="24"/>
      <c r="AC17" s="24"/>
      <c r="AD17" s="24"/>
      <c r="AE17" s="26"/>
    </row>
    <row r="18" spans="1:31" s="46" customFormat="1" ht="15" customHeight="1" x14ac:dyDescent="0.2">
      <c r="A18" s="52" t="s">
        <v>45</v>
      </c>
      <c r="B18" s="57"/>
      <c r="C18" s="58"/>
      <c r="D18" s="51">
        <f>Approved_Budget!D18</f>
        <v>0</v>
      </c>
      <c r="E18" s="31">
        <f>'2nd Qrt'!E18-'1st Qrt'!E18</f>
        <v>0</v>
      </c>
      <c r="F18" s="31">
        <f>'2nd Qrt'!F18-'1st Qrt'!F18</f>
        <v>0</v>
      </c>
      <c r="G18" s="31">
        <f>'2nd Qrt'!G18-'1st Qrt'!G18</f>
        <v>0</v>
      </c>
      <c r="H18" s="33">
        <f t="shared" si="6"/>
        <v>0</v>
      </c>
      <c r="I18" s="32">
        <f>'2nd Qrt'!I18-'1st Qrt'!I18</f>
        <v>0</v>
      </c>
      <c r="J18" s="32">
        <f>'2nd Qrt'!J18-'1st Qrt'!J18</f>
        <v>0</v>
      </c>
      <c r="K18" s="32">
        <f>'2nd Qrt'!K18-'1st Qrt'!K18</f>
        <v>0</v>
      </c>
      <c r="L18" s="33">
        <f t="shared" si="1"/>
        <v>0</v>
      </c>
      <c r="M18" s="32">
        <f>'2nd Qrt'!M18-'1st Qrt'!M18</f>
        <v>0</v>
      </c>
      <c r="N18" s="32">
        <f>'2nd Qrt'!N18-'1st Qrt'!N18</f>
        <v>0</v>
      </c>
      <c r="O18" s="32">
        <f>'2nd Qrt'!O18-'1st Qrt'!O18</f>
        <v>0</v>
      </c>
      <c r="P18" s="33">
        <f t="shared" si="2"/>
        <v>0</v>
      </c>
      <c r="Q18" s="32">
        <f>'2nd Qrt'!Q18-'1st Qrt'!Q18</f>
        <v>0</v>
      </c>
      <c r="R18" s="32">
        <f>'2nd Qrt'!R18-'1st Qrt'!R18</f>
        <v>0</v>
      </c>
      <c r="S18" s="32">
        <f>'2nd Qrt'!S18-'1st Qrt'!S18</f>
        <v>0</v>
      </c>
      <c r="T18" s="33">
        <f t="shared" si="3"/>
        <v>0</v>
      </c>
      <c r="U18" s="34">
        <f t="shared" ref="U18:U22" si="7">SUM(H18+L18+P18+T18)</f>
        <v>0</v>
      </c>
      <c r="W18" s="25"/>
      <c r="X18" s="24"/>
      <c r="Y18" s="24"/>
      <c r="Z18" s="24"/>
      <c r="AA18" s="24"/>
      <c r="AB18" s="24"/>
      <c r="AC18" s="24"/>
      <c r="AD18" s="24"/>
      <c r="AE18" s="26"/>
    </row>
    <row r="19" spans="1:31" s="46" customFormat="1" ht="15" customHeight="1" x14ac:dyDescent="0.2">
      <c r="A19" s="52" t="s">
        <v>18</v>
      </c>
      <c r="B19" s="57"/>
      <c r="C19" s="58"/>
      <c r="D19" s="51">
        <f>Approved_Budget!D19</f>
        <v>0</v>
      </c>
      <c r="E19" s="31">
        <f>'2nd Qrt'!E19-'1st Qrt'!E19</f>
        <v>0</v>
      </c>
      <c r="F19" s="31">
        <f>'2nd Qrt'!F19-'1st Qrt'!F19</f>
        <v>0</v>
      </c>
      <c r="G19" s="31">
        <f>'2nd Qrt'!G19-'1st Qrt'!G19</f>
        <v>0</v>
      </c>
      <c r="H19" s="33">
        <f t="shared" si="6"/>
        <v>0</v>
      </c>
      <c r="I19" s="32">
        <f>'2nd Qrt'!I19-'1st Qrt'!I19</f>
        <v>0</v>
      </c>
      <c r="J19" s="32">
        <f>'2nd Qrt'!J19-'1st Qrt'!J19</f>
        <v>0</v>
      </c>
      <c r="K19" s="32">
        <f>'2nd Qrt'!K19-'1st Qrt'!K19</f>
        <v>0</v>
      </c>
      <c r="L19" s="33">
        <f t="shared" si="1"/>
        <v>0</v>
      </c>
      <c r="M19" s="32">
        <f>'2nd Qrt'!M19-'1st Qrt'!M19</f>
        <v>0</v>
      </c>
      <c r="N19" s="32">
        <f>'2nd Qrt'!N19-'1st Qrt'!N19</f>
        <v>0</v>
      </c>
      <c r="O19" s="32">
        <f>'2nd Qrt'!O19-'1st Qrt'!O19</f>
        <v>0</v>
      </c>
      <c r="P19" s="33">
        <f t="shared" si="2"/>
        <v>0</v>
      </c>
      <c r="Q19" s="32">
        <f>'2nd Qrt'!Q19-'1st Qrt'!Q19</f>
        <v>0</v>
      </c>
      <c r="R19" s="32">
        <f>'2nd Qrt'!R19-'1st Qrt'!R19</f>
        <v>0</v>
      </c>
      <c r="S19" s="32">
        <f>'2nd Qrt'!S19-'1st Qrt'!S19</f>
        <v>0</v>
      </c>
      <c r="T19" s="33">
        <f t="shared" si="3"/>
        <v>0</v>
      </c>
      <c r="U19" s="34">
        <f t="shared" si="7"/>
        <v>0</v>
      </c>
      <c r="W19" s="25"/>
      <c r="X19" s="24"/>
      <c r="Y19" s="24"/>
      <c r="Z19" s="24"/>
      <c r="AA19" s="24"/>
      <c r="AB19" s="24"/>
      <c r="AC19" s="24"/>
      <c r="AD19" s="24"/>
      <c r="AE19" s="26"/>
    </row>
    <row r="20" spans="1:31" s="46" customFormat="1" ht="15" customHeight="1" x14ac:dyDescent="0.2">
      <c r="A20" s="52" t="s">
        <v>19</v>
      </c>
      <c r="B20" s="57"/>
      <c r="C20" s="58"/>
      <c r="D20" s="51">
        <f>Approved_Budget!D20</f>
        <v>0</v>
      </c>
      <c r="E20" s="31">
        <f>'2nd Qrt'!E20-'1st Qrt'!E20</f>
        <v>0</v>
      </c>
      <c r="F20" s="31">
        <f>'2nd Qrt'!F20-'1st Qrt'!F20</f>
        <v>0</v>
      </c>
      <c r="G20" s="31">
        <f>'2nd Qrt'!G20-'1st Qrt'!G20</f>
        <v>0</v>
      </c>
      <c r="H20" s="33">
        <f t="shared" si="6"/>
        <v>0</v>
      </c>
      <c r="I20" s="32">
        <f>'2nd Qrt'!I20-'1st Qrt'!I20</f>
        <v>0</v>
      </c>
      <c r="J20" s="32">
        <f>'2nd Qrt'!J20-'1st Qrt'!J20</f>
        <v>0</v>
      </c>
      <c r="K20" s="32">
        <f>'2nd Qrt'!K20-'1st Qrt'!K20</f>
        <v>0</v>
      </c>
      <c r="L20" s="33">
        <f t="shared" si="1"/>
        <v>0</v>
      </c>
      <c r="M20" s="32">
        <f>'2nd Qrt'!M20-'1st Qrt'!M20</f>
        <v>0</v>
      </c>
      <c r="N20" s="32">
        <f>'2nd Qrt'!N20-'1st Qrt'!N20</f>
        <v>0</v>
      </c>
      <c r="O20" s="32">
        <f>'2nd Qrt'!O20-'1st Qrt'!O20</f>
        <v>0</v>
      </c>
      <c r="P20" s="33">
        <f t="shared" si="2"/>
        <v>0</v>
      </c>
      <c r="Q20" s="32">
        <f>'2nd Qrt'!Q20-'1st Qrt'!Q20</f>
        <v>0</v>
      </c>
      <c r="R20" s="32">
        <f>'2nd Qrt'!R20-'1st Qrt'!R20</f>
        <v>0</v>
      </c>
      <c r="S20" s="32">
        <f>'2nd Qrt'!S20-'1st Qrt'!S20</f>
        <v>0</v>
      </c>
      <c r="T20" s="33">
        <f t="shared" si="3"/>
        <v>0</v>
      </c>
      <c r="U20" s="34">
        <f t="shared" si="7"/>
        <v>0</v>
      </c>
      <c r="W20" s="25"/>
      <c r="X20" s="24"/>
      <c r="Y20" s="24"/>
      <c r="Z20" s="24"/>
      <c r="AA20" s="24"/>
      <c r="AB20" s="24"/>
      <c r="AC20" s="24"/>
      <c r="AD20" s="24"/>
      <c r="AE20" s="26"/>
    </row>
    <row r="21" spans="1:31" s="46" customFormat="1" ht="15" customHeight="1" x14ac:dyDescent="0.2">
      <c r="A21" s="52" t="s">
        <v>20</v>
      </c>
      <c r="B21" s="57"/>
      <c r="C21" s="58"/>
      <c r="D21" s="51">
        <f>Approved_Budget!D21</f>
        <v>0</v>
      </c>
      <c r="E21" s="31">
        <f>'2nd Qrt'!E21-'1st Qrt'!E21</f>
        <v>0</v>
      </c>
      <c r="F21" s="31">
        <f>'2nd Qrt'!F21-'1st Qrt'!F21</f>
        <v>0</v>
      </c>
      <c r="G21" s="31">
        <f>'2nd Qrt'!G21-'1st Qrt'!G21</f>
        <v>0</v>
      </c>
      <c r="H21" s="33">
        <f t="shared" si="6"/>
        <v>0</v>
      </c>
      <c r="I21" s="32">
        <f>'2nd Qrt'!I21-'1st Qrt'!I21</f>
        <v>0</v>
      </c>
      <c r="J21" s="32">
        <f>'2nd Qrt'!J21-'1st Qrt'!J21</f>
        <v>0</v>
      </c>
      <c r="K21" s="32">
        <f>'2nd Qrt'!K21-'1st Qrt'!K21</f>
        <v>0</v>
      </c>
      <c r="L21" s="33">
        <f t="shared" si="1"/>
        <v>0</v>
      </c>
      <c r="M21" s="32">
        <f>'2nd Qrt'!M21-'1st Qrt'!M21</f>
        <v>0</v>
      </c>
      <c r="N21" s="32">
        <f>'2nd Qrt'!N21-'1st Qrt'!N21</f>
        <v>0</v>
      </c>
      <c r="O21" s="32">
        <f>'2nd Qrt'!O21-'1st Qrt'!O21</f>
        <v>0</v>
      </c>
      <c r="P21" s="33">
        <f t="shared" si="2"/>
        <v>0</v>
      </c>
      <c r="Q21" s="32">
        <f>'2nd Qrt'!Q21-'1st Qrt'!Q21</f>
        <v>0</v>
      </c>
      <c r="R21" s="32">
        <f>'2nd Qrt'!R21-'1st Qrt'!R21</f>
        <v>0</v>
      </c>
      <c r="S21" s="32">
        <f>'2nd Qrt'!S21-'1st Qrt'!S21</f>
        <v>0</v>
      </c>
      <c r="T21" s="33">
        <f t="shared" si="3"/>
        <v>0</v>
      </c>
      <c r="U21" s="34">
        <f t="shared" si="7"/>
        <v>0</v>
      </c>
      <c r="W21" s="25"/>
      <c r="X21" s="24"/>
      <c r="Y21" s="24"/>
      <c r="Z21" s="24"/>
      <c r="AA21" s="24"/>
      <c r="AB21" s="24"/>
      <c r="AC21" s="24"/>
      <c r="AD21" s="24"/>
      <c r="AE21" s="26"/>
    </row>
    <row r="22" spans="1:31" s="46" customFormat="1" ht="15" customHeight="1" x14ac:dyDescent="0.2">
      <c r="A22" s="52" t="s">
        <v>21</v>
      </c>
      <c r="B22" s="57"/>
      <c r="C22" s="58"/>
      <c r="D22" s="51">
        <f>Approved_Budget!D22</f>
        <v>0</v>
      </c>
      <c r="E22" s="31">
        <f>'2nd Qrt'!E22-'1st Qrt'!E22</f>
        <v>0</v>
      </c>
      <c r="F22" s="31">
        <f>'2nd Qrt'!F22-'1st Qrt'!F22</f>
        <v>0</v>
      </c>
      <c r="G22" s="31">
        <f>'2nd Qrt'!G22-'1st Qrt'!G22</f>
        <v>0</v>
      </c>
      <c r="H22" s="33">
        <f t="shared" si="6"/>
        <v>0</v>
      </c>
      <c r="I22" s="32">
        <f>'2nd Qrt'!I22-'1st Qrt'!I22</f>
        <v>0</v>
      </c>
      <c r="J22" s="32">
        <f>'2nd Qrt'!J22-'1st Qrt'!J22</f>
        <v>0</v>
      </c>
      <c r="K22" s="32">
        <f>'2nd Qrt'!K22-'1st Qrt'!K22</f>
        <v>0</v>
      </c>
      <c r="L22" s="33">
        <f t="shared" si="1"/>
        <v>0</v>
      </c>
      <c r="M22" s="32">
        <f>'2nd Qrt'!M22-'1st Qrt'!M22</f>
        <v>0</v>
      </c>
      <c r="N22" s="32">
        <f>'2nd Qrt'!N22-'1st Qrt'!N22</f>
        <v>0</v>
      </c>
      <c r="O22" s="32">
        <f>'2nd Qrt'!O22-'1st Qrt'!O22</f>
        <v>0</v>
      </c>
      <c r="P22" s="33">
        <f t="shared" si="2"/>
        <v>0</v>
      </c>
      <c r="Q22" s="32">
        <f>'2nd Qrt'!Q22-'1st Qrt'!Q22</f>
        <v>0</v>
      </c>
      <c r="R22" s="32">
        <f>'2nd Qrt'!R22-'1st Qrt'!R22</f>
        <v>0</v>
      </c>
      <c r="S22" s="32">
        <f>'2nd Qrt'!S22-'1st Qrt'!S22</f>
        <v>0</v>
      </c>
      <c r="T22" s="33">
        <f t="shared" si="3"/>
        <v>0</v>
      </c>
      <c r="U22" s="34">
        <f t="shared" si="7"/>
        <v>0</v>
      </c>
      <c r="W22" s="25"/>
      <c r="X22" s="24"/>
      <c r="Y22" s="24"/>
      <c r="Z22" s="24"/>
      <c r="AA22" s="24"/>
      <c r="AB22" s="24"/>
      <c r="AC22" s="24"/>
      <c r="AD22" s="24"/>
      <c r="AE22" s="26"/>
    </row>
    <row r="23" spans="1:31" ht="15" customHeight="1" x14ac:dyDescent="0.2">
      <c r="A23" s="7" t="s">
        <v>22</v>
      </c>
      <c r="B23" s="59"/>
      <c r="C23" s="60"/>
      <c r="D23" s="178">
        <f>Approved_Budget!D23</f>
        <v>0</v>
      </c>
      <c r="E23" s="30">
        <f t="shared" ref="E23:U23" si="8">SUM(E17:E22)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8"/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f t="shared" si="8"/>
        <v>0</v>
      </c>
      <c r="S23" s="30">
        <f t="shared" si="8"/>
        <v>0</v>
      </c>
      <c r="T23" s="30">
        <f t="shared" si="8"/>
        <v>0</v>
      </c>
      <c r="U23" s="30">
        <f t="shared" si="8"/>
        <v>0</v>
      </c>
      <c r="W23" s="64"/>
      <c r="X23" s="23"/>
      <c r="Y23" s="23"/>
      <c r="Z23" s="23"/>
      <c r="AA23" s="23"/>
      <c r="AB23" s="23"/>
      <c r="AC23" s="23"/>
      <c r="AD23" s="23"/>
      <c r="AE23" s="65"/>
    </row>
    <row r="24" spans="1:31" ht="15" customHeight="1" thickBot="1" x14ac:dyDescent="0.25">
      <c r="A24" s="5" t="s">
        <v>23</v>
      </c>
      <c r="B24" s="6"/>
      <c r="C24" s="6"/>
      <c r="D24" s="180">
        <f>Approved_Budget!D24</f>
        <v>0</v>
      </c>
      <c r="E24" s="12">
        <f t="shared" ref="E24:U24" si="9">SUM(E15+E23)</f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107">
        <f t="shared" si="9"/>
        <v>0</v>
      </c>
      <c r="W24" s="66"/>
      <c r="X24" s="67"/>
      <c r="Y24" s="67"/>
      <c r="Z24" s="67"/>
      <c r="AA24" s="67"/>
      <c r="AB24" s="67"/>
      <c r="AC24" s="67"/>
      <c r="AD24" s="67"/>
      <c r="AE24" s="68"/>
    </row>
    <row r="25" spans="1:31" ht="15" customHeight="1" thickBot="1" x14ac:dyDescent="0.25">
      <c r="A25" s="20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1:31" ht="15" customHeight="1" x14ac:dyDescent="0.2">
      <c r="A26" s="244" t="s">
        <v>46</v>
      </c>
      <c r="B26" s="245"/>
      <c r="C26" s="245"/>
      <c r="D26" s="245"/>
      <c r="E26" s="245"/>
      <c r="F26" s="246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31" ht="15" customHeight="1" x14ac:dyDescent="0.2">
      <c r="A27" s="61" t="s">
        <v>49</v>
      </c>
      <c r="B27" s="134" t="s">
        <v>50</v>
      </c>
      <c r="C27" s="247" t="s">
        <v>51</v>
      </c>
      <c r="D27" s="247"/>
      <c r="E27" s="247"/>
      <c r="F27" s="248"/>
      <c r="G27" s="249">
        <f>'2nd Qrt'!G27:P34</f>
        <v>0</v>
      </c>
      <c r="H27" s="250"/>
      <c r="I27" s="250"/>
      <c r="J27" s="250"/>
      <c r="K27" s="250"/>
      <c r="L27" s="250"/>
      <c r="M27" s="250"/>
      <c r="N27" s="250"/>
      <c r="O27" s="250"/>
      <c r="P27" s="251"/>
      <c r="Q27" s="221"/>
      <c r="R27" s="222"/>
      <c r="S27" s="222"/>
      <c r="T27" s="222"/>
      <c r="U27" s="223"/>
    </row>
    <row r="28" spans="1:31" ht="15" customHeight="1" x14ac:dyDescent="0.2">
      <c r="A28" s="22"/>
      <c r="B28" s="15"/>
      <c r="C28" s="200"/>
      <c r="D28" s="201"/>
      <c r="E28" s="201"/>
      <c r="F28" s="202"/>
      <c r="G28" s="252"/>
      <c r="H28" s="253"/>
      <c r="I28" s="253"/>
      <c r="J28" s="253"/>
      <c r="K28" s="253"/>
      <c r="L28" s="253"/>
      <c r="M28" s="253"/>
      <c r="N28" s="253"/>
      <c r="O28" s="253"/>
      <c r="P28" s="254"/>
      <c r="Q28" s="221"/>
      <c r="R28" s="222"/>
      <c r="S28" s="222"/>
      <c r="T28" s="222"/>
      <c r="U28" s="223"/>
    </row>
    <row r="29" spans="1:31" ht="15" customHeight="1" x14ac:dyDescent="0.2">
      <c r="A29" s="22"/>
      <c r="B29" s="15"/>
      <c r="C29" s="200"/>
      <c r="D29" s="201"/>
      <c r="E29" s="201"/>
      <c r="F29" s="202"/>
      <c r="G29" s="252"/>
      <c r="H29" s="253"/>
      <c r="I29" s="253"/>
      <c r="J29" s="253"/>
      <c r="K29" s="253"/>
      <c r="L29" s="253"/>
      <c r="M29" s="253"/>
      <c r="N29" s="253"/>
      <c r="O29" s="253"/>
      <c r="P29" s="254"/>
      <c r="Q29" s="221"/>
      <c r="R29" s="222"/>
      <c r="S29" s="222"/>
      <c r="T29" s="222"/>
      <c r="U29" s="223"/>
    </row>
    <row r="30" spans="1:31" ht="15" customHeight="1" x14ac:dyDescent="0.2">
      <c r="A30" s="22"/>
      <c r="B30" s="15"/>
      <c r="C30" s="200"/>
      <c r="D30" s="201"/>
      <c r="E30" s="201"/>
      <c r="F30" s="202"/>
      <c r="G30" s="252"/>
      <c r="H30" s="253"/>
      <c r="I30" s="253"/>
      <c r="J30" s="253"/>
      <c r="K30" s="253"/>
      <c r="L30" s="253"/>
      <c r="M30" s="253"/>
      <c r="N30" s="253"/>
      <c r="O30" s="253"/>
      <c r="P30" s="254"/>
      <c r="Q30" s="221" t="s">
        <v>52</v>
      </c>
      <c r="R30" s="222"/>
      <c r="S30" s="222"/>
      <c r="T30" s="222"/>
      <c r="U30" s="223"/>
    </row>
    <row r="31" spans="1:31" ht="15" customHeight="1" x14ac:dyDescent="0.2">
      <c r="A31" s="22"/>
      <c r="B31" s="15"/>
      <c r="C31" s="200"/>
      <c r="D31" s="201"/>
      <c r="E31" s="201"/>
      <c r="F31" s="202"/>
      <c r="G31" s="252"/>
      <c r="H31" s="253"/>
      <c r="I31" s="253"/>
      <c r="J31" s="253"/>
      <c r="K31" s="253"/>
      <c r="L31" s="253"/>
      <c r="M31" s="253"/>
      <c r="N31" s="253"/>
      <c r="O31" s="253"/>
      <c r="P31" s="254"/>
      <c r="Q31" s="235" t="s">
        <v>53</v>
      </c>
      <c r="R31" s="236"/>
      <c r="S31" s="236"/>
      <c r="T31" s="236"/>
      <c r="U31" s="237"/>
    </row>
    <row r="32" spans="1:31" ht="15" customHeight="1" x14ac:dyDescent="0.2">
      <c r="A32" s="22"/>
      <c r="B32" s="15"/>
      <c r="C32" s="200"/>
      <c r="D32" s="201"/>
      <c r="E32" s="201"/>
      <c r="F32" s="202"/>
      <c r="G32" s="252"/>
      <c r="H32" s="253"/>
      <c r="I32" s="253"/>
      <c r="J32" s="253"/>
      <c r="K32" s="253"/>
      <c r="L32" s="253"/>
      <c r="M32" s="253"/>
      <c r="N32" s="253"/>
      <c r="O32" s="253"/>
      <c r="P32" s="254"/>
      <c r="Q32" s="108"/>
      <c r="R32" s="109"/>
      <c r="S32" s="109"/>
      <c r="T32" s="109"/>
      <c r="U32" s="110"/>
    </row>
    <row r="33" spans="1:21" ht="15" customHeight="1" x14ac:dyDescent="0.2">
      <c r="A33" s="22"/>
      <c r="B33" s="15"/>
      <c r="C33" s="200"/>
      <c r="D33" s="201"/>
      <c r="E33" s="201"/>
      <c r="F33" s="202"/>
      <c r="G33" s="252"/>
      <c r="H33" s="253"/>
      <c r="I33" s="253"/>
      <c r="J33" s="253"/>
      <c r="K33" s="253"/>
      <c r="L33" s="253"/>
      <c r="M33" s="253"/>
      <c r="N33" s="253"/>
      <c r="O33" s="253"/>
      <c r="P33" s="254"/>
      <c r="Q33" s="235" t="s">
        <v>54</v>
      </c>
      <c r="R33" s="236"/>
      <c r="S33" s="236"/>
      <c r="T33" s="236"/>
      <c r="U33" s="237"/>
    </row>
    <row r="34" spans="1:21" ht="15" customHeight="1" thickBot="1" x14ac:dyDescent="0.25">
      <c r="A34" s="28"/>
      <c r="B34" s="29"/>
      <c r="C34" s="193"/>
      <c r="D34" s="194"/>
      <c r="E34" s="194"/>
      <c r="F34" s="199"/>
      <c r="G34" s="255"/>
      <c r="H34" s="256"/>
      <c r="I34" s="256"/>
      <c r="J34" s="256"/>
      <c r="K34" s="256"/>
      <c r="L34" s="256"/>
      <c r="M34" s="256"/>
      <c r="N34" s="256"/>
      <c r="O34" s="256"/>
      <c r="P34" s="257"/>
      <c r="Q34" s="238"/>
      <c r="R34" s="239"/>
      <c r="S34" s="239"/>
      <c r="T34" s="239"/>
      <c r="U34" s="240"/>
    </row>
    <row r="35" spans="1:21" ht="15" customHeight="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ht="15" customHeight="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ht="15" customHeight="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5" customHeight="1" thickBot="1" x14ac:dyDescent="0.25">
      <c r="A38" s="62" t="s">
        <v>55</v>
      </c>
      <c r="B38" s="258" t="s">
        <v>56</v>
      </c>
      <c r="C38" s="259"/>
      <c r="D38" s="259"/>
      <c r="E38" s="259"/>
      <c r="F38" s="259"/>
      <c r="G38" s="259"/>
      <c r="H38" s="260"/>
      <c r="I38" s="261" t="s">
        <v>57</v>
      </c>
      <c r="J38" s="261"/>
      <c r="K38" s="261" t="s">
        <v>58</v>
      </c>
      <c r="L38" s="261"/>
      <c r="M38" s="261"/>
      <c r="N38" s="262" t="s">
        <v>59</v>
      </c>
      <c r="O38" s="262"/>
      <c r="P38" s="262"/>
      <c r="Q38" s="262"/>
      <c r="R38" s="262"/>
      <c r="S38" s="262"/>
      <c r="T38" s="263" t="s">
        <v>57</v>
      </c>
      <c r="U38" s="264"/>
    </row>
  </sheetData>
  <sheetProtection password="8919" sheet="1" objects="1" scenarios="1"/>
  <mergeCells count="32">
    <mergeCell ref="T35:U37"/>
    <mergeCell ref="B38:H38"/>
    <mergeCell ref="I38:J38"/>
    <mergeCell ref="K38:M38"/>
    <mergeCell ref="N38:S38"/>
    <mergeCell ref="T38:U38"/>
    <mergeCell ref="A35:A37"/>
    <mergeCell ref="B35:H37"/>
    <mergeCell ref="I35:J37"/>
    <mergeCell ref="K35:M37"/>
    <mergeCell ref="N35:S37"/>
    <mergeCell ref="A26:F26"/>
    <mergeCell ref="G26:P26"/>
    <mergeCell ref="Q26:U29"/>
    <mergeCell ref="C27:F27"/>
    <mergeCell ref="G27:P34"/>
    <mergeCell ref="C28:F28"/>
    <mergeCell ref="C29:F29"/>
    <mergeCell ref="C30:F30"/>
    <mergeCell ref="Q30:U30"/>
    <mergeCell ref="C31:F31"/>
    <mergeCell ref="Q31:U31"/>
    <mergeCell ref="C32:F32"/>
    <mergeCell ref="C33:F33"/>
    <mergeCell ref="Q33:U34"/>
    <mergeCell ref="C34:F34"/>
    <mergeCell ref="W8:AE8"/>
    <mergeCell ref="H6:H8"/>
    <mergeCell ref="L6:L8"/>
    <mergeCell ref="P6:P8"/>
    <mergeCell ref="T6:T8"/>
    <mergeCell ref="U6:U8"/>
  </mergeCells>
  <conditionalFormatting sqref="E11:G14 E17:G22 I11:K14 I17:K22 M11:O14 M17:O22 Q11:S14 Q16:S22">
    <cfRule type="cellIs" dxfId="5" priority="1" operator="lessThan">
      <formula>-500</formula>
    </cfRule>
    <cfRule type="cellIs" dxfId="4" priority="2" operator="greaterThan">
      <formula>500</formula>
    </cfRule>
  </conditionalFormatting>
  <pageMargins left="0.7" right="0.7" top="0.75" bottom="0.75" header="0.3" footer="0.3"/>
  <pageSetup paperSize="5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8"/>
  <sheetViews>
    <sheetView zoomScale="70" zoomScaleNormal="70" workbookViewId="0">
      <selection activeCell="G6" sqref="E6:G6"/>
    </sheetView>
  </sheetViews>
  <sheetFormatPr baseColWidth="10" defaultColWidth="14.6640625" defaultRowHeight="15" customHeight="1" x14ac:dyDescent="0.2"/>
  <cols>
    <col min="1" max="1" width="35.33203125" style="155" customWidth="1"/>
    <col min="2" max="2" width="11.83203125" style="155" customWidth="1"/>
    <col min="3" max="3" width="10.1640625" style="155" customWidth="1"/>
    <col min="4" max="5" width="20.83203125" style="157" customWidth="1"/>
    <col min="6" max="8" width="20.83203125" style="155" customWidth="1"/>
    <col min="9" max="9" width="20.83203125" style="157" customWidth="1"/>
    <col min="10" max="21" width="20.83203125" style="155" customWidth="1"/>
    <col min="22" max="22" width="16" style="155" customWidth="1"/>
    <col min="23" max="16384" width="14.6640625" style="155"/>
  </cols>
  <sheetData>
    <row r="1" spans="1:22" ht="15" customHeight="1" x14ac:dyDescent="0.2">
      <c r="A1" s="128" t="e">
        <f>Approved_Budget!A</f>
        <v>#NAME?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54"/>
    </row>
    <row r="2" spans="1:22" ht="15" customHeight="1" x14ac:dyDescent="0.2">
      <c r="A2" s="121" t="s">
        <v>0</v>
      </c>
      <c r="B2" s="122"/>
      <c r="C2" s="122"/>
      <c r="D2" s="12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3"/>
      <c r="V2" s="154"/>
    </row>
    <row r="3" spans="1:22" ht="15" customHeight="1" x14ac:dyDescent="0.2">
      <c r="A3" s="124"/>
      <c r="B3" s="122"/>
      <c r="C3" s="125" t="s">
        <v>1</v>
      </c>
      <c r="D3" s="122" t="str">
        <f>Approved_Budget!D3</f>
        <v>[insert fiscal]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3"/>
      <c r="V3" s="154"/>
    </row>
    <row r="4" spans="1:22" ht="15" customHeight="1" x14ac:dyDescent="0.2">
      <c r="A4" s="124"/>
      <c r="B4" s="122"/>
      <c r="C4" s="125" t="s">
        <v>74</v>
      </c>
      <c r="D4" s="122">
        <f>Approved_Budget!D4</f>
        <v>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3"/>
      <c r="V4" s="154"/>
    </row>
    <row r="5" spans="1:22" ht="15" customHeight="1" x14ac:dyDescent="0.2">
      <c r="A5" s="124"/>
      <c r="B5" s="122"/>
      <c r="C5" s="125" t="s">
        <v>2</v>
      </c>
      <c r="D5" s="122">
        <f>Approved_Budget!D5</f>
        <v>0</v>
      </c>
      <c r="E5" s="139"/>
      <c r="F5" s="139"/>
      <c r="G5" s="139"/>
      <c r="H5" s="139"/>
      <c r="I5" s="139"/>
      <c r="J5" s="139"/>
      <c r="K5" s="156"/>
      <c r="L5" s="156"/>
      <c r="M5" s="156"/>
      <c r="N5" s="156"/>
      <c r="O5" s="156"/>
      <c r="P5" s="156"/>
      <c r="Q5" s="156"/>
      <c r="R5" s="156"/>
      <c r="S5" s="139"/>
      <c r="T5" s="139"/>
      <c r="U5" s="133"/>
      <c r="V5" s="154"/>
    </row>
    <row r="6" spans="1:22" ht="15" customHeight="1" x14ac:dyDescent="0.2">
      <c r="A6" s="124"/>
      <c r="B6" s="122"/>
      <c r="C6" s="125" t="s">
        <v>3</v>
      </c>
      <c r="D6" s="129">
        <f>Approved_Budget!D6</f>
        <v>0</v>
      </c>
      <c r="E6" s="63" t="s">
        <v>78</v>
      </c>
      <c r="F6" s="63" t="s">
        <v>78</v>
      </c>
      <c r="G6" s="63" t="s">
        <v>78</v>
      </c>
      <c r="H6" s="224" t="s">
        <v>77</v>
      </c>
      <c r="I6" s="63" t="s">
        <v>78</v>
      </c>
      <c r="J6" s="63" t="s">
        <v>78</v>
      </c>
      <c r="K6" s="63" t="s">
        <v>78</v>
      </c>
      <c r="L6" s="224" t="s">
        <v>26</v>
      </c>
      <c r="M6" s="63" t="s">
        <v>78</v>
      </c>
      <c r="N6" s="63" t="s">
        <v>78</v>
      </c>
      <c r="O6" s="63" t="s">
        <v>78</v>
      </c>
      <c r="P6" s="224" t="s">
        <v>27</v>
      </c>
      <c r="Q6" s="63" t="s">
        <v>78</v>
      </c>
      <c r="R6" s="63" t="s">
        <v>78</v>
      </c>
      <c r="S6" s="63" t="s">
        <v>78</v>
      </c>
      <c r="T6" s="224" t="s">
        <v>28</v>
      </c>
      <c r="U6" s="196" t="s">
        <v>29</v>
      </c>
      <c r="V6" s="154"/>
    </row>
    <row r="7" spans="1:22" ht="15" customHeight="1" x14ac:dyDescent="0.2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157"/>
    </row>
    <row r="8" spans="1:22" ht="17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</row>
    <row r="9" spans="1:22" s="159" customFormat="1" ht="15" customHeight="1" x14ac:dyDescent="0.2">
      <c r="A9" s="44" t="s">
        <v>6</v>
      </c>
      <c r="B9" s="45"/>
      <c r="C9" s="45"/>
      <c r="D9" s="13"/>
      <c r="E9" s="158"/>
      <c r="F9" s="158"/>
      <c r="G9" s="158"/>
      <c r="H9" s="13"/>
      <c r="I9" s="13"/>
      <c r="J9" s="13"/>
      <c r="K9" s="13"/>
      <c r="L9" s="13"/>
      <c r="M9" s="13"/>
      <c r="N9" s="13"/>
      <c r="O9" s="13"/>
      <c r="P9" s="13"/>
      <c r="Q9" s="158"/>
      <c r="R9" s="158"/>
      <c r="S9" s="158"/>
      <c r="T9" s="13"/>
      <c r="U9" s="18"/>
    </row>
    <row r="10" spans="1:22" s="159" customFormat="1" ht="15" customHeight="1" x14ac:dyDescent="0.2">
      <c r="A10" s="47" t="s">
        <v>7</v>
      </c>
      <c r="B10" s="48" t="s">
        <v>8</v>
      </c>
      <c r="C10" s="48" t="s">
        <v>9</v>
      </c>
      <c r="D10" s="49"/>
      <c r="E10" s="160"/>
      <c r="F10" s="160"/>
      <c r="G10" s="160"/>
      <c r="H10" s="2"/>
      <c r="I10" s="160"/>
      <c r="J10" s="160"/>
      <c r="K10" s="160"/>
      <c r="L10" s="2"/>
      <c r="M10" s="160"/>
      <c r="N10" s="160"/>
      <c r="O10" s="160"/>
      <c r="P10" s="2"/>
      <c r="Q10" s="160"/>
      <c r="R10" s="160"/>
      <c r="S10" s="160"/>
      <c r="T10" s="2"/>
      <c r="U10" s="19"/>
    </row>
    <row r="11" spans="1:22" s="159" customFormat="1" ht="15" customHeight="1" x14ac:dyDescent="0.2">
      <c r="A11" s="50" t="e">
        <f>Approved_Budget!A</f>
        <v>#NAME?</v>
      </c>
      <c r="B11" s="181">
        <f>Approved_Budget!B11</f>
        <v>0</v>
      </c>
      <c r="C11" s="50">
        <f>Approved_Budget!C11</f>
        <v>0</v>
      </c>
      <c r="D11" s="51">
        <f>Approved_Budget!D11</f>
        <v>0</v>
      </c>
      <c r="E11" s="31">
        <f>'2nd Qrt'!E11</f>
        <v>0</v>
      </c>
      <c r="F11" s="31">
        <f>'2nd Qrt'!F11</f>
        <v>0</v>
      </c>
      <c r="G11" s="31">
        <f>'2nd Qrt'!G11</f>
        <v>0</v>
      </c>
      <c r="H11" s="33">
        <f t="shared" ref="H11:H14" si="0">SUM(E11:G11)</f>
        <v>0</v>
      </c>
      <c r="I11" s="32">
        <f>'2nd Qrt'!I11</f>
        <v>0</v>
      </c>
      <c r="J11" s="32">
        <f>'2nd Qrt'!J11</f>
        <v>0</v>
      </c>
      <c r="K11" s="32">
        <f>'2nd Qrt'!K11</f>
        <v>0</v>
      </c>
      <c r="L11" s="33">
        <f t="shared" ref="L11:L22" si="1">SUM(I11:K11)</f>
        <v>0</v>
      </c>
      <c r="M11" s="32">
        <f>'2nd Qrt'!M11</f>
        <v>0</v>
      </c>
      <c r="N11" s="32">
        <f>'2nd Qrt'!N11</f>
        <v>0</v>
      </c>
      <c r="O11" s="32">
        <f>'2nd Qrt'!O11</f>
        <v>0</v>
      </c>
      <c r="P11" s="33">
        <f t="shared" ref="P11:P22" si="2">SUM(M11:O11)</f>
        <v>0</v>
      </c>
      <c r="Q11" s="32">
        <f>'2nd Qrt'!Q11</f>
        <v>0</v>
      </c>
      <c r="R11" s="32">
        <f>'2nd Qrt'!R11</f>
        <v>0</v>
      </c>
      <c r="S11" s="32">
        <f>'2nd Qrt'!S11</f>
        <v>0</v>
      </c>
      <c r="T11" s="33">
        <f t="shared" ref="T11:T22" si="3">SUM(Q11:S11)</f>
        <v>0</v>
      </c>
      <c r="U11" s="34">
        <f>SUM(H11+L11+P11+T11)</f>
        <v>0</v>
      </c>
    </row>
    <row r="12" spans="1:22" s="159" customFormat="1" ht="15" customHeight="1" x14ac:dyDescent="0.2">
      <c r="A12" s="50" t="str">
        <f>Approved_Budget!A12</f>
        <v>2)</v>
      </c>
      <c r="B12" s="181">
        <f>Approved_Budget!B12</f>
        <v>0</v>
      </c>
      <c r="C12" s="50">
        <f>Approved_Budget!C12</f>
        <v>0</v>
      </c>
      <c r="D12" s="51">
        <f>Approved_Budget!D12</f>
        <v>0</v>
      </c>
      <c r="E12" s="31">
        <f>'2nd Qrt'!E12</f>
        <v>0</v>
      </c>
      <c r="F12" s="31">
        <f>'2nd Qrt'!F12</f>
        <v>0</v>
      </c>
      <c r="G12" s="31">
        <f>'2nd Qrt'!G12</f>
        <v>0</v>
      </c>
      <c r="H12" s="33">
        <f t="shared" si="0"/>
        <v>0</v>
      </c>
      <c r="I12" s="32">
        <f>'2nd Qrt'!I12</f>
        <v>0</v>
      </c>
      <c r="J12" s="32">
        <f>'2nd Qrt'!J12</f>
        <v>0</v>
      </c>
      <c r="K12" s="32">
        <f>'2nd Qrt'!K12</f>
        <v>0</v>
      </c>
      <c r="L12" s="33">
        <f t="shared" si="1"/>
        <v>0</v>
      </c>
      <c r="M12" s="32">
        <f>'2nd Qrt'!M12</f>
        <v>0</v>
      </c>
      <c r="N12" s="32">
        <f>'2nd Qrt'!N12</f>
        <v>0</v>
      </c>
      <c r="O12" s="32">
        <f>'2nd Qrt'!O12</f>
        <v>0</v>
      </c>
      <c r="P12" s="33">
        <f t="shared" si="2"/>
        <v>0</v>
      </c>
      <c r="Q12" s="32">
        <f>'2nd Qrt'!Q12</f>
        <v>0</v>
      </c>
      <c r="R12" s="32">
        <f>'2nd Qrt'!R12</f>
        <v>0</v>
      </c>
      <c r="S12" s="32">
        <f>'2nd Qrt'!S12</f>
        <v>0</v>
      </c>
      <c r="T12" s="33">
        <f t="shared" si="3"/>
        <v>0</v>
      </c>
      <c r="U12" s="34">
        <f t="shared" ref="U12:U14" si="4">SUM(H12+L12+P12+T12)</f>
        <v>0</v>
      </c>
    </row>
    <row r="13" spans="1:22" s="159" customFormat="1" ht="15" customHeight="1" x14ac:dyDescent="0.2">
      <c r="A13" s="50" t="str">
        <f>Approved_Budget!A13</f>
        <v>3)</v>
      </c>
      <c r="B13" s="181">
        <f>Approved_Budget!B13</f>
        <v>0</v>
      </c>
      <c r="C13" s="50">
        <f>Approved_Budget!C13</f>
        <v>0</v>
      </c>
      <c r="D13" s="51">
        <f>Approved_Budget!D13</f>
        <v>0</v>
      </c>
      <c r="E13" s="31">
        <f>'2nd Qrt'!E13</f>
        <v>0</v>
      </c>
      <c r="F13" s="31">
        <f>'2nd Qrt'!F13</f>
        <v>0</v>
      </c>
      <c r="G13" s="31">
        <f>'2nd Qrt'!G13</f>
        <v>0</v>
      </c>
      <c r="H13" s="33">
        <f t="shared" si="0"/>
        <v>0</v>
      </c>
      <c r="I13" s="32">
        <f>'2nd Qrt'!I13</f>
        <v>0</v>
      </c>
      <c r="J13" s="32">
        <f>'2nd Qrt'!J13</f>
        <v>0</v>
      </c>
      <c r="K13" s="32">
        <f>'2nd Qrt'!K13</f>
        <v>0</v>
      </c>
      <c r="L13" s="33">
        <f t="shared" si="1"/>
        <v>0</v>
      </c>
      <c r="M13" s="32">
        <f>'2nd Qrt'!M13</f>
        <v>0</v>
      </c>
      <c r="N13" s="32">
        <f>'2nd Qrt'!N13</f>
        <v>0</v>
      </c>
      <c r="O13" s="32">
        <f>'2nd Qrt'!O13</f>
        <v>0</v>
      </c>
      <c r="P13" s="33">
        <f t="shared" si="2"/>
        <v>0</v>
      </c>
      <c r="Q13" s="32">
        <f>'2nd Qrt'!Q13</f>
        <v>0</v>
      </c>
      <c r="R13" s="32">
        <f>'2nd Qrt'!R13</f>
        <v>0</v>
      </c>
      <c r="S13" s="32">
        <f>'2nd Qrt'!S13</f>
        <v>0</v>
      </c>
      <c r="T13" s="33">
        <f t="shared" si="3"/>
        <v>0</v>
      </c>
      <c r="U13" s="34">
        <f t="shared" si="4"/>
        <v>0</v>
      </c>
    </row>
    <row r="14" spans="1:22" s="159" customFormat="1" ht="15" customHeight="1" x14ac:dyDescent="0.2">
      <c r="A14" s="52" t="s">
        <v>44</v>
      </c>
      <c r="B14" s="53"/>
      <c r="C14" s="54"/>
      <c r="D14" s="51">
        <f>Approved_Budget!D14</f>
        <v>0</v>
      </c>
      <c r="E14" s="31">
        <f>'2nd Qrt'!E14</f>
        <v>0</v>
      </c>
      <c r="F14" s="31">
        <f>'2nd Qrt'!F14</f>
        <v>0</v>
      </c>
      <c r="G14" s="31">
        <f>'2nd Qrt'!G14</f>
        <v>0</v>
      </c>
      <c r="H14" s="33">
        <f t="shared" si="0"/>
        <v>0</v>
      </c>
      <c r="I14" s="32">
        <f>'2nd Qrt'!I14</f>
        <v>0</v>
      </c>
      <c r="J14" s="32">
        <f>'2nd Qrt'!J14</f>
        <v>0</v>
      </c>
      <c r="K14" s="32">
        <f>'2nd Qrt'!K14</f>
        <v>0</v>
      </c>
      <c r="L14" s="33">
        <f t="shared" si="1"/>
        <v>0</v>
      </c>
      <c r="M14" s="32">
        <f>'2nd Qrt'!M14</f>
        <v>0</v>
      </c>
      <c r="N14" s="32">
        <f>'2nd Qrt'!N14</f>
        <v>0</v>
      </c>
      <c r="O14" s="32">
        <f>'2nd Qrt'!O14</f>
        <v>0</v>
      </c>
      <c r="P14" s="33">
        <f t="shared" si="2"/>
        <v>0</v>
      </c>
      <c r="Q14" s="32">
        <f>'2nd Qrt'!Q14</f>
        <v>0</v>
      </c>
      <c r="R14" s="32">
        <f>'2nd Qrt'!R14</f>
        <v>0</v>
      </c>
      <c r="S14" s="32">
        <f>'2nd Qrt'!S14</f>
        <v>0</v>
      </c>
      <c r="T14" s="33">
        <f t="shared" si="3"/>
        <v>0</v>
      </c>
      <c r="U14" s="34">
        <f t="shared" si="4"/>
        <v>0</v>
      </c>
    </row>
    <row r="15" spans="1:22" ht="15" customHeight="1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</row>
    <row r="16" spans="1:22" s="159" customFormat="1" ht="15" customHeight="1" x14ac:dyDescent="0.2">
      <c r="A16" s="44" t="s">
        <v>15</v>
      </c>
      <c r="B16" s="56"/>
      <c r="C16" s="56"/>
      <c r="D16" s="179">
        <f>Approved_Budget!D16</f>
        <v>0</v>
      </c>
      <c r="E16" s="161"/>
      <c r="F16" s="161"/>
      <c r="G16" s="161"/>
      <c r="H16" s="10"/>
      <c r="I16" s="161"/>
      <c r="J16" s="161"/>
      <c r="K16" s="161"/>
      <c r="L16" s="10"/>
      <c r="M16" s="161"/>
      <c r="N16" s="161"/>
      <c r="O16" s="161"/>
      <c r="P16" s="10"/>
      <c r="Q16" s="161"/>
      <c r="R16" s="161"/>
      <c r="S16" s="161"/>
      <c r="T16" s="10"/>
      <c r="U16" s="36"/>
    </row>
    <row r="17" spans="1:21" s="159" customFormat="1" ht="15" customHeight="1" x14ac:dyDescent="0.2">
      <c r="A17" s="52" t="s">
        <v>16</v>
      </c>
      <c r="B17" s="57"/>
      <c r="C17" s="58"/>
      <c r="D17" s="51">
        <f>Approved_Budget!D17</f>
        <v>0</v>
      </c>
      <c r="E17" s="31">
        <f>'2nd Qrt'!E17</f>
        <v>0</v>
      </c>
      <c r="F17" s="31">
        <f>'2nd Qrt'!F17</f>
        <v>0</v>
      </c>
      <c r="G17" s="31">
        <f>'2nd Qrt'!G17</f>
        <v>0</v>
      </c>
      <c r="H17" s="33">
        <f t="shared" ref="H17:H22" si="6">SUM(E17:G17)</f>
        <v>0</v>
      </c>
      <c r="I17" s="32">
        <f>'2nd Qrt'!I17</f>
        <v>0</v>
      </c>
      <c r="J17" s="32">
        <f>'2nd Qrt'!J17</f>
        <v>0</v>
      </c>
      <c r="K17" s="32">
        <f>'2nd Qrt'!K17</f>
        <v>0</v>
      </c>
      <c r="L17" s="33">
        <f t="shared" si="1"/>
        <v>0</v>
      </c>
      <c r="M17" s="32">
        <f>'2nd Qrt'!M17</f>
        <v>0</v>
      </c>
      <c r="N17" s="32">
        <f>'2nd Qrt'!N17</f>
        <v>0</v>
      </c>
      <c r="O17" s="32">
        <f>'2nd Qrt'!O17</f>
        <v>0</v>
      </c>
      <c r="P17" s="33">
        <f t="shared" si="2"/>
        <v>0</v>
      </c>
      <c r="Q17" s="32">
        <f>'2nd Qrt'!Q17</f>
        <v>0</v>
      </c>
      <c r="R17" s="32">
        <f>'2nd Qrt'!R17</f>
        <v>0</v>
      </c>
      <c r="S17" s="32">
        <f>'2nd Qrt'!S17</f>
        <v>0</v>
      </c>
      <c r="T17" s="33">
        <f t="shared" si="3"/>
        <v>0</v>
      </c>
      <c r="U17" s="34">
        <f>SUM(H17+L17+P17+T17)</f>
        <v>0</v>
      </c>
    </row>
    <row r="18" spans="1:21" s="159" customFormat="1" ht="15" customHeight="1" x14ac:dyDescent="0.2">
      <c r="A18" s="52" t="s">
        <v>45</v>
      </c>
      <c r="B18" s="57"/>
      <c r="C18" s="58"/>
      <c r="D18" s="51">
        <f>Approved_Budget!D18</f>
        <v>0</v>
      </c>
      <c r="E18" s="31">
        <f>'2nd Qrt'!E18</f>
        <v>0</v>
      </c>
      <c r="F18" s="31">
        <f>'2nd Qrt'!F18</f>
        <v>0</v>
      </c>
      <c r="G18" s="31">
        <f>'2nd Qrt'!G18</f>
        <v>0</v>
      </c>
      <c r="H18" s="33">
        <f t="shared" si="6"/>
        <v>0</v>
      </c>
      <c r="I18" s="32">
        <f>'2nd Qrt'!I18</f>
        <v>0</v>
      </c>
      <c r="J18" s="32">
        <f>'2nd Qrt'!J18</f>
        <v>0</v>
      </c>
      <c r="K18" s="32">
        <f>'2nd Qrt'!K18</f>
        <v>0</v>
      </c>
      <c r="L18" s="33">
        <f t="shared" si="1"/>
        <v>0</v>
      </c>
      <c r="M18" s="32">
        <f>'2nd Qrt'!M18</f>
        <v>0</v>
      </c>
      <c r="N18" s="32">
        <f>'2nd Qrt'!N18</f>
        <v>0</v>
      </c>
      <c r="O18" s="32">
        <f>'2nd Qrt'!O18</f>
        <v>0</v>
      </c>
      <c r="P18" s="33">
        <f t="shared" si="2"/>
        <v>0</v>
      </c>
      <c r="Q18" s="32">
        <f>'2nd Qrt'!Q18</f>
        <v>0</v>
      </c>
      <c r="R18" s="32">
        <f>'2nd Qrt'!R18</f>
        <v>0</v>
      </c>
      <c r="S18" s="32">
        <f>'2nd Qrt'!S18</f>
        <v>0</v>
      </c>
      <c r="T18" s="33">
        <f t="shared" si="3"/>
        <v>0</v>
      </c>
      <c r="U18" s="34">
        <f t="shared" ref="U18:U22" si="7">SUM(H18+L18+P18+T18)</f>
        <v>0</v>
      </c>
    </row>
    <row r="19" spans="1:21" s="159" customFormat="1" ht="15" customHeight="1" x14ac:dyDescent="0.2">
      <c r="A19" s="52" t="s">
        <v>18</v>
      </c>
      <c r="B19" s="57"/>
      <c r="C19" s="58"/>
      <c r="D19" s="51">
        <f>Approved_Budget!D19</f>
        <v>0</v>
      </c>
      <c r="E19" s="31">
        <f>'2nd Qrt'!E19</f>
        <v>0</v>
      </c>
      <c r="F19" s="31">
        <f>'2nd Qrt'!F19</f>
        <v>0</v>
      </c>
      <c r="G19" s="31">
        <f>'2nd Qrt'!G19</f>
        <v>0</v>
      </c>
      <c r="H19" s="33">
        <f t="shared" si="6"/>
        <v>0</v>
      </c>
      <c r="I19" s="32">
        <f>'2nd Qrt'!I19</f>
        <v>0</v>
      </c>
      <c r="J19" s="32">
        <f>'2nd Qrt'!J19</f>
        <v>0</v>
      </c>
      <c r="K19" s="32">
        <f>'2nd Qrt'!K19</f>
        <v>0</v>
      </c>
      <c r="L19" s="33">
        <f t="shared" si="1"/>
        <v>0</v>
      </c>
      <c r="M19" s="32">
        <f>'2nd Qrt'!M19</f>
        <v>0</v>
      </c>
      <c r="N19" s="32">
        <f>'2nd Qrt'!N19</f>
        <v>0</v>
      </c>
      <c r="O19" s="32">
        <f>'2nd Qrt'!O19</f>
        <v>0</v>
      </c>
      <c r="P19" s="33">
        <f t="shared" si="2"/>
        <v>0</v>
      </c>
      <c r="Q19" s="32">
        <f>'2nd Qrt'!Q19</f>
        <v>0</v>
      </c>
      <c r="R19" s="32">
        <f>'2nd Qrt'!R19</f>
        <v>0</v>
      </c>
      <c r="S19" s="32">
        <f>'2nd Qrt'!S19</f>
        <v>0</v>
      </c>
      <c r="T19" s="33">
        <f t="shared" si="3"/>
        <v>0</v>
      </c>
      <c r="U19" s="34">
        <f t="shared" si="7"/>
        <v>0</v>
      </c>
    </row>
    <row r="20" spans="1:21" s="159" customFormat="1" ht="15" customHeight="1" x14ac:dyDescent="0.2">
      <c r="A20" s="52" t="s">
        <v>19</v>
      </c>
      <c r="B20" s="57"/>
      <c r="C20" s="58"/>
      <c r="D20" s="51">
        <f>Approved_Budget!D20</f>
        <v>0</v>
      </c>
      <c r="E20" s="31">
        <f>'2nd Qrt'!E20</f>
        <v>0</v>
      </c>
      <c r="F20" s="31">
        <f>'2nd Qrt'!F20</f>
        <v>0</v>
      </c>
      <c r="G20" s="31">
        <f>'2nd Qrt'!G20</f>
        <v>0</v>
      </c>
      <c r="H20" s="33">
        <f t="shared" si="6"/>
        <v>0</v>
      </c>
      <c r="I20" s="32">
        <f>'2nd Qrt'!I20</f>
        <v>0</v>
      </c>
      <c r="J20" s="32">
        <f>'2nd Qrt'!J20</f>
        <v>0</v>
      </c>
      <c r="K20" s="32">
        <f>'2nd Qrt'!K20</f>
        <v>0</v>
      </c>
      <c r="L20" s="33">
        <f t="shared" si="1"/>
        <v>0</v>
      </c>
      <c r="M20" s="32">
        <f>'2nd Qrt'!M20</f>
        <v>0</v>
      </c>
      <c r="N20" s="32">
        <f>'2nd Qrt'!N20</f>
        <v>0</v>
      </c>
      <c r="O20" s="32">
        <f>'2nd Qrt'!O20</f>
        <v>0</v>
      </c>
      <c r="P20" s="33">
        <f t="shared" si="2"/>
        <v>0</v>
      </c>
      <c r="Q20" s="32">
        <f>'2nd Qrt'!Q20</f>
        <v>0</v>
      </c>
      <c r="R20" s="32">
        <f>'2nd Qrt'!R20</f>
        <v>0</v>
      </c>
      <c r="S20" s="32">
        <f>'2nd Qrt'!S20</f>
        <v>0</v>
      </c>
      <c r="T20" s="33">
        <f t="shared" si="3"/>
        <v>0</v>
      </c>
      <c r="U20" s="34">
        <f t="shared" si="7"/>
        <v>0</v>
      </c>
    </row>
    <row r="21" spans="1:21" s="159" customFormat="1" ht="15" customHeight="1" x14ac:dyDescent="0.2">
      <c r="A21" s="52" t="s">
        <v>20</v>
      </c>
      <c r="B21" s="57"/>
      <c r="C21" s="58"/>
      <c r="D21" s="51">
        <f>Approved_Budget!D21</f>
        <v>0</v>
      </c>
      <c r="E21" s="31">
        <f>'2nd Qrt'!E21</f>
        <v>0</v>
      </c>
      <c r="F21" s="31">
        <f>'2nd Qrt'!F21</f>
        <v>0</v>
      </c>
      <c r="G21" s="31">
        <f>'2nd Qrt'!G21</f>
        <v>0</v>
      </c>
      <c r="H21" s="33">
        <f t="shared" si="6"/>
        <v>0</v>
      </c>
      <c r="I21" s="32">
        <f>'2nd Qrt'!I21</f>
        <v>0</v>
      </c>
      <c r="J21" s="32">
        <f>'2nd Qrt'!J21</f>
        <v>0</v>
      </c>
      <c r="K21" s="32">
        <f>'2nd Qrt'!K21</f>
        <v>0</v>
      </c>
      <c r="L21" s="33">
        <f t="shared" si="1"/>
        <v>0</v>
      </c>
      <c r="M21" s="32">
        <f>'2nd Qrt'!M21</f>
        <v>0</v>
      </c>
      <c r="N21" s="32">
        <f>'2nd Qrt'!N21</f>
        <v>0</v>
      </c>
      <c r="O21" s="32">
        <f>'2nd Qrt'!O21</f>
        <v>0</v>
      </c>
      <c r="P21" s="33">
        <f t="shared" si="2"/>
        <v>0</v>
      </c>
      <c r="Q21" s="32">
        <f>'2nd Qrt'!Q21</f>
        <v>0</v>
      </c>
      <c r="R21" s="32">
        <f>'2nd Qrt'!R21</f>
        <v>0</v>
      </c>
      <c r="S21" s="32">
        <f>'2nd Qrt'!S21</f>
        <v>0</v>
      </c>
      <c r="T21" s="33">
        <f t="shared" si="3"/>
        <v>0</v>
      </c>
      <c r="U21" s="34">
        <f t="shared" si="7"/>
        <v>0</v>
      </c>
    </row>
    <row r="22" spans="1:21" s="159" customFormat="1" ht="15" customHeight="1" x14ac:dyDescent="0.2">
      <c r="A22" s="52" t="s">
        <v>21</v>
      </c>
      <c r="B22" s="57"/>
      <c r="C22" s="58"/>
      <c r="D22" s="51">
        <f>Approved_Budget!D22</f>
        <v>0</v>
      </c>
      <c r="E22" s="31">
        <f>'2nd Qrt'!E22</f>
        <v>0</v>
      </c>
      <c r="F22" s="31">
        <f>'2nd Qrt'!F22</f>
        <v>0</v>
      </c>
      <c r="G22" s="31">
        <f>'2nd Qrt'!G22</f>
        <v>0</v>
      </c>
      <c r="H22" s="33">
        <f t="shared" si="6"/>
        <v>0</v>
      </c>
      <c r="I22" s="32">
        <f>'2nd Qrt'!I22</f>
        <v>0</v>
      </c>
      <c r="J22" s="32">
        <f>'2nd Qrt'!J22</f>
        <v>0</v>
      </c>
      <c r="K22" s="32">
        <f>'2nd Qrt'!K22</f>
        <v>0</v>
      </c>
      <c r="L22" s="33">
        <f t="shared" si="1"/>
        <v>0</v>
      </c>
      <c r="M22" s="32">
        <f>'2nd Qrt'!M22</f>
        <v>0</v>
      </c>
      <c r="N22" s="32">
        <f>'2nd Qrt'!N22</f>
        <v>0</v>
      </c>
      <c r="O22" s="32">
        <f>'2nd Qrt'!O22</f>
        <v>0</v>
      </c>
      <c r="P22" s="33">
        <f t="shared" si="2"/>
        <v>0</v>
      </c>
      <c r="Q22" s="32">
        <f>'2nd Qrt'!Q22</f>
        <v>0</v>
      </c>
      <c r="R22" s="32">
        <f>'2nd Qrt'!R22</f>
        <v>0</v>
      </c>
      <c r="S22" s="32">
        <f>'2nd Qrt'!S22</f>
        <v>0</v>
      </c>
      <c r="T22" s="33">
        <f t="shared" si="3"/>
        <v>0</v>
      </c>
      <c r="U22" s="34">
        <f t="shared" si="7"/>
        <v>0</v>
      </c>
    </row>
    <row r="23" spans="1:21" ht="15" customHeight="1" x14ac:dyDescent="0.2">
      <c r="A23" s="7" t="s">
        <v>22</v>
      </c>
      <c r="B23" s="59"/>
      <c r="C23" s="60"/>
      <c r="D23" s="178">
        <f>Approved_Budget!D23</f>
        <v>0</v>
      </c>
      <c r="E23" s="30">
        <f t="shared" ref="E23:U23" si="8">SUM(E17:E22)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8"/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f t="shared" si="8"/>
        <v>0</v>
      </c>
      <c r="S23" s="30">
        <f t="shared" si="8"/>
        <v>0</v>
      </c>
      <c r="T23" s="30">
        <f t="shared" si="8"/>
        <v>0</v>
      </c>
      <c r="U23" s="30">
        <f t="shared" si="8"/>
        <v>0</v>
      </c>
    </row>
    <row r="24" spans="1:21" ht="15" customHeight="1" thickBot="1" x14ac:dyDescent="0.25">
      <c r="A24" s="5" t="s">
        <v>23</v>
      </c>
      <c r="B24" s="6"/>
      <c r="C24" s="6"/>
      <c r="D24" s="180">
        <f>Approved_Budget!D24</f>
        <v>0</v>
      </c>
      <c r="E24" s="12">
        <f t="shared" ref="E24:U24" si="9">SUM(E15+E23)</f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107">
        <f t="shared" si="9"/>
        <v>0</v>
      </c>
    </row>
    <row r="25" spans="1:21" ht="15" customHeight="1" thickBot="1" x14ac:dyDescent="0.25">
      <c r="A25" s="162"/>
      <c r="B25" s="163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  <row r="26" spans="1:21" ht="15" customHeight="1" x14ac:dyDescent="0.2">
      <c r="A26" s="203" t="s">
        <v>46</v>
      </c>
      <c r="B26" s="204"/>
      <c r="C26" s="204"/>
      <c r="D26" s="204"/>
      <c r="E26" s="204"/>
      <c r="F26" s="205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21" ht="16" x14ac:dyDescent="0.2">
      <c r="A27" s="166" t="s">
        <v>49</v>
      </c>
      <c r="B27" s="167" t="s">
        <v>50</v>
      </c>
      <c r="C27" s="197" t="s">
        <v>51</v>
      </c>
      <c r="D27" s="197"/>
      <c r="E27" s="197"/>
      <c r="F27" s="198"/>
      <c r="G27" s="206"/>
      <c r="H27" s="207"/>
      <c r="I27" s="207"/>
      <c r="J27" s="207"/>
      <c r="K27" s="207"/>
      <c r="L27" s="207"/>
      <c r="M27" s="207"/>
      <c r="N27" s="207"/>
      <c r="O27" s="207"/>
      <c r="P27" s="208"/>
      <c r="Q27" s="221"/>
      <c r="R27" s="222"/>
      <c r="S27" s="222"/>
      <c r="T27" s="222"/>
      <c r="U27" s="223"/>
    </row>
    <row r="28" spans="1:21" ht="16" x14ac:dyDescent="0.2">
      <c r="A28" s="22"/>
      <c r="B28" s="15"/>
      <c r="C28" s="200"/>
      <c r="D28" s="201"/>
      <c r="E28" s="201"/>
      <c r="F28" s="202"/>
      <c r="G28" s="209"/>
      <c r="H28" s="210"/>
      <c r="I28" s="210"/>
      <c r="J28" s="210"/>
      <c r="K28" s="210"/>
      <c r="L28" s="210"/>
      <c r="M28" s="210"/>
      <c r="N28" s="210"/>
      <c r="O28" s="210"/>
      <c r="P28" s="211"/>
      <c r="Q28" s="221"/>
      <c r="R28" s="222"/>
      <c r="S28" s="222"/>
      <c r="T28" s="222"/>
      <c r="U28" s="223"/>
    </row>
    <row r="29" spans="1:21" ht="16" x14ac:dyDescent="0.2">
      <c r="A29" s="22"/>
      <c r="B29" s="15"/>
      <c r="C29" s="200"/>
      <c r="D29" s="201"/>
      <c r="E29" s="201"/>
      <c r="F29" s="202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21"/>
      <c r="R29" s="222"/>
      <c r="S29" s="222"/>
      <c r="T29" s="222"/>
      <c r="U29" s="223"/>
    </row>
    <row r="30" spans="1:21" ht="16" x14ac:dyDescent="0.2">
      <c r="A30" s="22"/>
      <c r="B30" s="15"/>
      <c r="C30" s="200"/>
      <c r="D30" s="201"/>
      <c r="E30" s="201"/>
      <c r="F30" s="202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21" t="s">
        <v>52</v>
      </c>
      <c r="R30" s="222"/>
      <c r="S30" s="222"/>
      <c r="T30" s="222"/>
      <c r="U30" s="223"/>
    </row>
    <row r="31" spans="1:21" ht="16" x14ac:dyDescent="0.2">
      <c r="A31" s="22"/>
      <c r="B31" s="15"/>
      <c r="C31" s="200"/>
      <c r="D31" s="201"/>
      <c r="E31" s="201"/>
      <c r="F31" s="202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35" t="s">
        <v>53</v>
      </c>
      <c r="R31" s="236"/>
      <c r="S31" s="236"/>
      <c r="T31" s="236"/>
      <c r="U31" s="237"/>
    </row>
    <row r="32" spans="1:21" ht="16" x14ac:dyDescent="0.2">
      <c r="A32" s="22"/>
      <c r="B32" s="15"/>
      <c r="C32" s="200"/>
      <c r="D32" s="201"/>
      <c r="E32" s="201"/>
      <c r="F32" s="202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108"/>
      <c r="R32" s="109"/>
      <c r="S32" s="109"/>
      <c r="T32" s="109"/>
      <c r="U32" s="110"/>
    </row>
    <row r="33" spans="1:21" ht="16" x14ac:dyDescent="0.2">
      <c r="A33" s="22"/>
      <c r="B33" s="15"/>
      <c r="C33" s="200"/>
      <c r="D33" s="201"/>
      <c r="E33" s="201"/>
      <c r="F33" s="202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5" t="s">
        <v>54</v>
      </c>
      <c r="R33" s="236"/>
      <c r="S33" s="236"/>
      <c r="T33" s="236"/>
      <c r="U33" s="237"/>
    </row>
    <row r="34" spans="1:21" ht="17" thickBot="1" x14ac:dyDescent="0.25">
      <c r="A34" s="28"/>
      <c r="B34" s="29"/>
      <c r="C34" s="193"/>
      <c r="D34" s="194"/>
      <c r="E34" s="194"/>
      <c r="F34" s="19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238"/>
      <c r="R34" s="239"/>
      <c r="S34" s="239"/>
      <c r="T34" s="239"/>
      <c r="U34" s="240"/>
    </row>
    <row r="35" spans="1:21" ht="15" customHeight="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ht="15" customHeight="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ht="15" customHeight="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5" customHeight="1" thickBot="1" x14ac:dyDescent="0.25">
      <c r="A38" s="168" t="s">
        <v>55</v>
      </c>
      <c r="B38" s="193" t="s">
        <v>56</v>
      </c>
      <c r="C38" s="194"/>
      <c r="D38" s="194"/>
      <c r="E38" s="194"/>
      <c r="F38" s="194"/>
      <c r="G38" s="194"/>
      <c r="H38" s="195"/>
      <c r="I38" s="227" t="s">
        <v>57</v>
      </c>
      <c r="J38" s="227"/>
      <c r="K38" s="227" t="s">
        <v>58</v>
      </c>
      <c r="L38" s="227"/>
      <c r="M38" s="227"/>
      <c r="N38" s="234" t="s">
        <v>59</v>
      </c>
      <c r="O38" s="234"/>
      <c r="P38" s="234"/>
      <c r="Q38" s="234"/>
      <c r="R38" s="234"/>
      <c r="S38" s="234"/>
      <c r="T38" s="232" t="s">
        <v>57</v>
      </c>
      <c r="U38" s="233"/>
    </row>
  </sheetData>
  <sheetProtection selectLockedCells="1"/>
  <mergeCells count="31">
    <mergeCell ref="T35:U37"/>
    <mergeCell ref="B38:H38"/>
    <mergeCell ref="I38:J38"/>
    <mergeCell ref="K38:M38"/>
    <mergeCell ref="N38:S38"/>
    <mergeCell ref="T38:U38"/>
    <mergeCell ref="A35:A37"/>
    <mergeCell ref="B35:H37"/>
    <mergeCell ref="I35:J37"/>
    <mergeCell ref="K35:M37"/>
    <mergeCell ref="N35:S37"/>
    <mergeCell ref="A26:F26"/>
    <mergeCell ref="G26:P26"/>
    <mergeCell ref="Q26:U29"/>
    <mergeCell ref="C27:F27"/>
    <mergeCell ref="G27:P34"/>
    <mergeCell ref="C28:F28"/>
    <mergeCell ref="C29:F29"/>
    <mergeCell ref="C30:F30"/>
    <mergeCell ref="Q30:U30"/>
    <mergeCell ref="C31:F31"/>
    <mergeCell ref="Q31:U31"/>
    <mergeCell ref="C32:F32"/>
    <mergeCell ref="C33:F33"/>
    <mergeCell ref="Q33:U34"/>
    <mergeCell ref="C34:F34"/>
    <mergeCell ref="H6:H8"/>
    <mergeCell ref="L6:L8"/>
    <mergeCell ref="P6:P8"/>
    <mergeCell ref="T6:T8"/>
    <mergeCell ref="U6:U8"/>
  </mergeCells>
  <pageMargins left="0.7" right="0.7" top="0.75" bottom="0.75" header="0.3" footer="0.3"/>
  <pageSetup paperSize="5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8"/>
  <sheetViews>
    <sheetView topLeftCell="C1" zoomScale="60" zoomScaleNormal="60" workbookViewId="0">
      <selection activeCell="U23" sqref="U23"/>
    </sheetView>
  </sheetViews>
  <sheetFormatPr baseColWidth="10" defaultColWidth="14.6640625" defaultRowHeight="15" customHeight="1" x14ac:dyDescent="0.2"/>
  <cols>
    <col min="1" max="1" width="53.1640625" style="27" bestFit="1" customWidth="1"/>
    <col min="2" max="3" width="14.6640625" style="27" customWidth="1"/>
    <col min="4" max="5" width="16" style="39" customWidth="1"/>
    <col min="6" max="8" width="16" style="27" customWidth="1"/>
    <col min="9" max="9" width="16" style="39" customWidth="1"/>
    <col min="10" max="31" width="16" style="27" customWidth="1"/>
    <col min="32" max="16384" width="14.6640625" style="27"/>
  </cols>
  <sheetData>
    <row r="1" spans="1:31" ht="15" customHeight="1" x14ac:dyDescent="0.2">
      <c r="A1" s="128" t="str">
        <f>Approved_Budget!A1</f>
        <v>[insert FC name]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38"/>
      <c r="W1" s="38"/>
      <c r="X1" s="38"/>
    </row>
    <row r="2" spans="1:31" ht="15" customHeight="1" x14ac:dyDescent="0.2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38"/>
      <c r="W2" s="38"/>
    </row>
    <row r="3" spans="1:31" ht="15" customHeight="1" x14ac:dyDescent="0.2">
      <c r="A3" s="124"/>
      <c r="B3" s="122"/>
      <c r="C3" s="125" t="s">
        <v>1</v>
      </c>
      <c r="D3" s="122" t="str">
        <f>Approved_Budget!D3</f>
        <v>[insert fiscal]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38"/>
      <c r="W3" s="38"/>
    </row>
    <row r="4" spans="1:31" ht="15" customHeight="1" x14ac:dyDescent="0.2">
      <c r="A4" s="124"/>
      <c r="B4" s="122"/>
      <c r="C4" s="125" t="s">
        <v>74</v>
      </c>
      <c r="D4" s="122">
        <f>Approved_Budget!D4</f>
        <v>0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38"/>
      <c r="W4" s="38"/>
    </row>
    <row r="5" spans="1:31" ht="15" customHeight="1" x14ac:dyDescent="0.2">
      <c r="A5" s="124"/>
      <c r="B5" s="122"/>
      <c r="C5" s="125" t="s">
        <v>2</v>
      </c>
      <c r="D5" s="122">
        <f>Approved_Budget!D5</f>
        <v>0</v>
      </c>
      <c r="E5" s="122"/>
      <c r="F5" s="122"/>
      <c r="G5" s="122"/>
      <c r="H5" s="122"/>
      <c r="I5" s="122"/>
      <c r="J5" s="122"/>
      <c r="K5" s="127"/>
      <c r="L5" s="127"/>
      <c r="M5" s="127"/>
      <c r="N5" s="127"/>
      <c r="O5" s="127"/>
      <c r="P5" s="127"/>
      <c r="Q5" s="127"/>
      <c r="R5" s="127"/>
      <c r="S5" s="122"/>
      <c r="T5" s="122"/>
      <c r="U5" s="123"/>
      <c r="V5" s="38"/>
      <c r="W5" s="38"/>
    </row>
    <row r="6" spans="1:31" ht="15" customHeight="1" x14ac:dyDescent="0.2">
      <c r="A6" s="124"/>
      <c r="B6" s="122"/>
      <c r="C6" s="125" t="s">
        <v>3</v>
      </c>
      <c r="D6" s="129">
        <f>Approved_Budget!D6</f>
        <v>0</v>
      </c>
      <c r="E6" s="63" t="s">
        <v>24</v>
      </c>
      <c r="F6" s="63" t="s">
        <v>24</v>
      </c>
      <c r="G6" s="63" t="s">
        <v>24</v>
      </c>
      <c r="H6" s="224" t="s">
        <v>25</v>
      </c>
      <c r="I6" s="63" t="s">
        <v>24</v>
      </c>
      <c r="J6" s="63" t="s">
        <v>24</v>
      </c>
      <c r="K6" s="63" t="s">
        <v>24</v>
      </c>
      <c r="L6" s="224" t="s">
        <v>26</v>
      </c>
      <c r="M6" s="63" t="s">
        <v>24</v>
      </c>
      <c r="N6" s="63" t="s">
        <v>24</v>
      </c>
      <c r="O6" s="63" t="s">
        <v>24</v>
      </c>
      <c r="P6" s="224" t="s">
        <v>27</v>
      </c>
      <c r="Q6" s="63" t="s">
        <v>24</v>
      </c>
      <c r="R6" s="63" t="s">
        <v>24</v>
      </c>
      <c r="S6" s="63" t="s">
        <v>24</v>
      </c>
      <c r="T6" s="224" t="s">
        <v>28</v>
      </c>
      <c r="U6" s="196" t="s">
        <v>29</v>
      </c>
      <c r="V6" s="38"/>
      <c r="W6" s="38"/>
    </row>
    <row r="7" spans="1:31" ht="15" customHeight="1" thickBot="1" x14ac:dyDescent="0.25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39"/>
      <c r="W7" s="39"/>
    </row>
    <row r="8" spans="1:31" ht="34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  <c r="W8" s="241" t="s">
        <v>43</v>
      </c>
      <c r="X8" s="242"/>
      <c r="Y8" s="242"/>
      <c r="Z8" s="242"/>
      <c r="AA8" s="242"/>
      <c r="AB8" s="242"/>
      <c r="AC8" s="242"/>
      <c r="AD8" s="242"/>
      <c r="AE8" s="243"/>
    </row>
    <row r="9" spans="1:31" s="46" customFormat="1" ht="15" customHeight="1" x14ac:dyDescent="0.2">
      <c r="A9" s="44" t="s">
        <v>6</v>
      </c>
      <c r="B9" s="45"/>
      <c r="C9" s="4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8"/>
      <c r="W9" s="25"/>
      <c r="X9" s="24"/>
      <c r="Y9" s="24"/>
      <c r="Z9" s="24"/>
      <c r="AA9" s="24"/>
      <c r="AB9" s="24"/>
      <c r="AC9" s="24"/>
      <c r="AD9" s="24"/>
      <c r="AE9" s="26"/>
    </row>
    <row r="10" spans="1:31" s="46" customFormat="1" ht="15" customHeight="1" x14ac:dyDescent="0.2">
      <c r="A10" s="47" t="s">
        <v>7</v>
      </c>
      <c r="B10" s="48" t="s">
        <v>8</v>
      </c>
      <c r="C10" s="48" t="s">
        <v>9</v>
      </c>
      <c r="D10" s="4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W10" s="25"/>
      <c r="X10" s="24"/>
      <c r="Y10" s="24"/>
      <c r="Z10" s="24"/>
      <c r="AA10" s="24"/>
      <c r="AB10" s="24"/>
      <c r="AC10" s="24"/>
      <c r="AD10" s="24"/>
      <c r="AE10" s="26"/>
    </row>
    <row r="11" spans="1:31" s="46" customFormat="1" ht="15" customHeight="1" x14ac:dyDescent="0.2">
      <c r="A11" s="50" t="str">
        <f>Approved_Budget!A11</f>
        <v>1)</v>
      </c>
      <c r="B11" s="50">
        <f>Approved_Budget!B11</f>
        <v>0</v>
      </c>
      <c r="C11" s="50">
        <f>Approved_Budget!C11</f>
        <v>0</v>
      </c>
      <c r="D11" s="51">
        <f>Approved_Budget!D11</f>
        <v>0</v>
      </c>
      <c r="E11" s="31">
        <f>'3rd Qrt'!E11-'2nd Qrt'!E11</f>
        <v>0</v>
      </c>
      <c r="F11" s="31">
        <f>'3rd Qrt'!F11-'2nd Qrt'!F11</f>
        <v>0</v>
      </c>
      <c r="G11" s="31">
        <f>'3rd Qrt'!G11-'2nd Qrt'!G11</f>
        <v>0</v>
      </c>
      <c r="H11" s="33">
        <f t="shared" ref="H11:H14" si="0">SUM(E11:G11)</f>
        <v>0</v>
      </c>
      <c r="I11" s="32">
        <f>'3rd Qrt'!I11-'2nd Qrt'!I11</f>
        <v>0</v>
      </c>
      <c r="J11" s="32">
        <f>'3rd Qrt'!J11-'2nd Qrt'!J11</f>
        <v>0</v>
      </c>
      <c r="K11" s="32">
        <f>'3rd Qrt'!K11-'2nd Qrt'!K11</f>
        <v>0</v>
      </c>
      <c r="L11" s="33">
        <f t="shared" ref="L11:L22" si="1">SUM(I11:K11)</f>
        <v>0</v>
      </c>
      <c r="M11" s="32">
        <f>'3rd Qrt'!M11-'2nd Qrt'!M11</f>
        <v>0</v>
      </c>
      <c r="N11" s="32">
        <f>'3rd Qrt'!N11-'2nd Qrt'!N11</f>
        <v>0</v>
      </c>
      <c r="O11" s="32">
        <f>'3rd Qrt'!O11-'2nd Qrt'!O11</f>
        <v>0</v>
      </c>
      <c r="P11" s="33">
        <f t="shared" ref="P11:P22" si="2">SUM(M11:O11)</f>
        <v>0</v>
      </c>
      <c r="Q11" s="32">
        <f>'3rd Qrt'!Q11-'2nd Qrt'!Q11</f>
        <v>0</v>
      </c>
      <c r="R11" s="32">
        <f>'3rd Qrt'!R11-'2nd Qrt'!R11</f>
        <v>0</v>
      </c>
      <c r="S11" s="32">
        <f>'3rd Qrt'!S11-'2nd Qrt'!S11</f>
        <v>0</v>
      </c>
      <c r="T11" s="33">
        <f t="shared" ref="T11:T22" si="3">SUM(Q11:S11)</f>
        <v>0</v>
      </c>
      <c r="U11" s="34">
        <f>SUM(H11+L11+P11+T11)</f>
        <v>0</v>
      </c>
      <c r="W11" s="25"/>
      <c r="X11" s="24"/>
      <c r="Y11" s="24"/>
      <c r="Z11" s="24"/>
      <c r="AA11" s="24"/>
      <c r="AB11" s="24"/>
      <c r="AC11" s="24"/>
      <c r="AD11" s="24"/>
      <c r="AE11" s="26"/>
    </row>
    <row r="12" spans="1:31" s="46" customFormat="1" ht="15" customHeight="1" x14ac:dyDescent="0.2">
      <c r="A12" s="50" t="str">
        <f>Approved_Budget!A12</f>
        <v>2)</v>
      </c>
      <c r="B12" s="50">
        <f>Approved_Budget!B12</f>
        <v>0</v>
      </c>
      <c r="C12" s="50">
        <f>Approved_Budget!C12</f>
        <v>0</v>
      </c>
      <c r="D12" s="51">
        <f>Approved_Budget!D12</f>
        <v>0</v>
      </c>
      <c r="E12" s="31">
        <f>'3rd Qrt'!E12-'2nd Qrt'!E12</f>
        <v>0</v>
      </c>
      <c r="F12" s="31">
        <f>'3rd Qrt'!F12-'2nd Qrt'!F12</f>
        <v>0</v>
      </c>
      <c r="G12" s="31">
        <f>'3rd Qrt'!G12-'2nd Qrt'!G12</f>
        <v>0</v>
      </c>
      <c r="H12" s="33">
        <f t="shared" si="0"/>
        <v>0</v>
      </c>
      <c r="I12" s="32">
        <f>'3rd Qrt'!I12-'2nd Qrt'!I12</f>
        <v>0</v>
      </c>
      <c r="J12" s="32">
        <f>'3rd Qrt'!J12-'2nd Qrt'!J12</f>
        <v>0</v>
      </c>
      <c r="K12" s="32">
        <f>'3rd Qrt'!K12-'2nd Qrt'!K12</f>
        <v>0</v>
      </c>
      <c r="L12" s="33">
        <f t="shared" si="1"/>
        <v>0</v>
      </c>
      <c r="M12" s="32">
        <f>'3rd Qrt'!M12-'2nd Qrt'!M12</f>
        <v>0</v>
      </c>
      <c r="N12" s="32">
        <f>'3rd Qrt'!N12-'2nd Qrt'!N12</f>
        <v>0</v>
      </c>
      <c r="O12" s="32">
        <f>'3rd Qrt'!O12-'2nd Qrt'!O12</f>
        <v>0</v>
      </c>
      <c r="P12" s="33">
        <f t="shared" si="2"/>
        <v>0</v>
      </c>
      <c r="Q12" s="32">
        <f>'3rd Qrt'!Q12-'2nd Qrt'!Q12</f>
        <v>0</v>
      </c>
      <c r="R12" s="32">
        <f>'3rd Qrt'!R12-'2nd Qrt'!R12</f>
        <v>0</v>
      </c>
      <c r="S12" s="32">
        <f>'3rd Qrt'!S12-'2nd Qrt'!S12</f>
        <v>0</v>
      </c>
      <c r="T12" s="33">
        <f t="shared" si="3"/>
        <v>0</v>
      </c>
      <c r="U12" s="34">
        <f t="shared" ref="U12:U14" si="4">SUM(H12+L12+P12+T12)</f>
        <v>0</v>
      </c>
      <c r="W12" s="25"/>
      <c r="X12" s="24"/>
      <c r="Y12" s="24"/>
      <c r="Z12" s="24"/>
      <c r="AA12" s="24"/>
      <c r="AB12" s="24"/>
      <c r="AC12" s="24"/>
      <c r="AD12" s="24"/>
      <c r="AE12" s="26"/>
    </row>
    <row r="13" spans="1:31" s="46" customFormat="1" ht="15" customHeight="1" x14ac:dyDescent="0.2">
      <c r="A13" s="50" t="str">
        <f>Approved_Budget!A13</f>
        <v>3)</v>
      </c>
      <c r="B13" s="50">
        <f>Approved_Budget!B13</f>
        <v>0</v>
      </c>
      <c r="C13" s="50">
        <f>Approved_Budget!C13</f>
        <v>0</v>
      </c>
      <c r="D13" s="51">
        <f>Approved_Budget!D13</f>
        <v>0</v>
      </c>
      <c r="E13" s="31">
        <f>'3rd Qrt'!E13-'2nd Qrt'!E13</f>
        <v>0</v>
      </c>
      <c r="F13" s="31">
        <f>'3rd Qrt'!F13-'2nd Qrt'!F13</f>
        <v>0</v>
      </c>
      <c r="G13" s="31">
        <f>'3rd Qrt'!G13-'2nd Qrt'!G13</f>
        <v>0</v>
      </c>
      <c r="H13" s="33">
        <f t="shared" si="0"/>
        <v>0</v>
      </c>
      <c r="I13" s="32">
        <f>'3rd Qrt'!I13-'2nd Qrt'!I13</f>
        <v>0</v>
      </c>
      <c r="J13" s="32">
        <f>'3rd Qrt'!J13-'2nd Qrt'!J13</f>
        <v>0</v>
      </c>
      <c r="K13" s="32">
        <f>'3rd Qrt'!K13-'2nd Qrt'!K13</f>
        <v>0</v>
      </c>
      <c r="L13" s="33">
        <f t="shared" si="1"/>
        <v>0</v>
      </c>
      <c r="M13" s="32">
        <f>'3rd Qrt'!M13-'2nd Qrt'!M13</f>
        <v>0</v>
      </c>
      <c r="N13" s="32">
        <f>'3rd Qrt'!N13-'2nd Qrt'!N13</f>
        <v>0</v>
      </c>
      <c r="O13" s="32">
        <f>'3rd Qrt'!O13-'2nd Qrt'!O13</f>
        <v>0</v>
      </c>
      <c r="P13" s="33">
        <f t="shared" si="2"/>
        <v>0</v>
      </c>
      <c r="Q13" s="32">
        <f>'3rd Qrt'!Q13-'2nd Qrt'!Q13</f>
        <v>0</v>
      </c>
      <c r="R13" s="32">
        <f>'3rd Qrt'!R13-'2nd Qrt'!R13</f>
        <v>0</v>
      </c>
      <c r="S13" s="32">
        <f>'3rd Qrt'!S13-'2nd Qrt'!S13</f>
        <v>0</v>
      </c>
      <c r="T13" s="33">
        <f t="shared" si="3"/>
        <v>0</v>
      </c>
      <c r="U13" s="34">
        <f t="shared" si="4"/>
        <v>0</v>
      </c>
      <c r="W13" s="25"/>
      <c r="X13" s="24"/>
      <c r="Y13" s="24"/>
      <c r="Z13" s="24"/>
      <c r="AA13" s="24"/>
      <c r="AB13" s="24"/>
      <c r="AC13" s="24"/>
      <c r="AD13" s="24"/>
      <c r="AE13" s="26"/>
    </row>
    <row r="14" spans="1:31" s="46" customFormat="1" ht="15" customHeight="1" x14ac:dyDescent="0.2">
      <c r="A14" s="52" t="s">
        <v>44</v>
      </c>
      <c r="B14" s="53"/>
      <c r="C14" s="54"/>
      <c r="D14" s="51">
        <f>Approved_Budget!D14</f>
        <v>0</v>
      </c>
      <c r="E14" s="31">
        <f>'3rd Qrt'!E14-'2nd Qrt'!E14</f>
        <v>0</v>
      </c>
      <c r="F14" s="31">
        <f>'3rd Qrt'!F14-'2nd Qrt'!F14</f>
        <v>0</v>
      </c>
      <c r="G14" s="31">
        <f>'3rd Qrt'!G14-'2nd Qrt'!G14</f>
        <v>0</v>
      </c>
      <c r="H14" s="33">
        <f t="shared" si="0"/>
        <v>0</v>
      </c>
      <c r="I14" s="32">
        <f>'3rd Qrt'!I14-'2nd Qrt'!I14</f>
        <v>0</v>
      </c>
      <c r="J14" s="32">
        <f>'3rd Qrt'!J14-'2nd Qrt'!J14</f>
        <v>0</v>
      </c>
      <c r="K14" s="32">
        <f>'3rd Qrt'!K14-'2nd Qrt'!K14</f>
        <v>0</v>
      </c>
      <c r="L14" s="33">
        <f t="shared" si="1"/>
        <v>0</v>
      </c>
      <c r="M14" s="32">
        <f>'3rd Qrt'!M14-'2nd Qrt'!M14</f>
        <v>0</v>
      </c>
      <c r="N14" s="32">
        <f>'3rd Qrt'!N14-'2nd Qrt'!N14</f>
        <v>0</v>
      </c>
      <c r="O14" s="32">
        <f>'3rd Qrt'!O14-'2nd Qrt'!O14</f>
        <v>0</v>
      </c>
      <c r="P14" s="33">
        <f t="shared" si="2"/>
        <v>0</v>
      </c>
      <c r="Q14" s="32">
        <f>'3rd Qrt'!Q14-'2nd Qrt'!Q14</f>
        <v>0</v>
      </c>
      <c r="R14" s="32">
        <f>'3rd Qrt'!R14-'2nd Qrt'!R14</f>
        <v>0</v>
      </c>
      <c r="S14" s="32">
        <f>'3rd Qrt'!S14-'2nd Qrt'!S14</f>
        <v>0</v>
      </c>
      <c r="T14" s="33">
        <f t="shared" si="3"/>
        <v>0</v>
      </c>
      <c r="U14" s="34">
        <f t="shared" si="4"/>
        <v>0</v>
      </c>
      <c r="W14" s="25"/>
      <c r="X14" s="24"/>
      <c r="Y14" s="24"/>
      <c r="Z14" s="24"/>
      <c r="AA14" s="24"/>
      <c r="AB14" s="24"/>
      <c r="AC14" s="24"/>
      <c r="AD14" s="24"/>
      <c r="AE14" s="26"/>
    </row>
    <row r="15" spans="1:31" ht="15" customHeight="1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  <c r="W15" s="64"/>
      <c r="X15" s="23"/>
      <c r="Y15" s="23"/>
      <c r="Z15" s="23"/>
      <c r="AA15" s="23"/>
      <c r="AB15" s="23"/>
      <c r="AC15" s="23"/>
      <c r="AD15" s="23"/>
      <c r="AE15" s="65"/>
    </row>
    <row r="16" spans="1:31" s="46" customFormat="1" ht="15" customHeight="1" x14ac:dyDescent="0.2">
      <c r="A16" s="44" t="s">
        <v>15</v>
      </c>
      <c r="B16" s="56"/>
      <c r="C16" s="56"/>
      <c r="D16" s="179">
        <f>Approved_Budget!D16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6"/>
      <c r="W16" s="25"/>
      <c r="X16" s="24"/>
      <c r="Y16" s="24"/>
      <c r="Z16" s="24"/>
      <c r="AA16" s="24"/>
      <c r="AB16" s="24"/>
      <c r="AC16" s="24"/>
      <c r="AD16" s="24"/>
      <c r="AE16" s="26"/>
    </row>
    <row r="17" spans="1:31" s="46" customFormat="1" ht="15" customHeight="1" x14ac:dyDescent="0.2">
      <c r="A17" s="52" t="s">
        <v>16</v>
      </c>
      <c r="B17" s="57"/>
      <c r="C17" s="58"/>
      <c r="D17" s="51">
        <f>Approved_Budget!D17</f>
        <v>0</v>
      </c>
      <c r="E17" s="31">
        <f>'3rd Qrt'!E17-'2nd Qrt'!E17</f>
        <v>0</v>
      </c>
      <c r="F17" s="31">
        <f>'3rd Qrt'!F17-'2nd Qrt'!F17</f>
        <v>0</v>
      </c>
      <c r="G17" s="31">
        <f>'3rd Qrt'!G17-'2nd Qrt'!G17</f>
        <v>0</v>
      </c>
      <c r="H17" s="33">
        <f t="shared" ref="H17:H22" si="6">SUM(E17:G17)</f>
        <v>0</v>
      </c>
      <c r="I17" s="32">
        <f>'3rd Qrt'!I17-'2nd Qrt'!I17</f>
        <v>0</v>
      </c>
      <c r="J17" s="32">
        <f>'3rd Qrt'!J17-'2nd Qrt'!J17</f>
        <v>0</v>
      </c>
      <c r="K17" s="32">
        <f>'3rd Qrt'!K17-'2nd Qrt'!K17</f>
        <v>0</v>
      </c>
      <c r="L17" s="33">
        <f t="shared" si="1"/>
        <v>0</v>
      </c>
      <c r="M17" s="32">
        <f>'3rd Qrt'!M17-'2nd Qrt'!M17</f>
        <v>0</v>
      </c>
      <c r="N17" s="32">
        <f>'3rd Qrt'!N17-'2nd Qrt'!N17</f>
        <v>0</v>
      </c>
      <c r="O17" s="32">
        <f>'3rd Qrt'!O17-'2nd Qrt'!O17</f>
        <v>0</v>
      </c>
      <c r="P17" s="33">
        <f t="shared" si="2"/>
        <v>0</v>
      </c>
      <c r="Q17" s="32">
        <f>'3rd Qrt'!Q17-'2nd Qrt'!Q17</f>
        <v>0</v>
      </c>
      <c r="R17" s="32">
        <f>'3rd Qrt'!R17-'2nd Qrt'!R17</f>
        <v>0</v>
      </c>
      <c r="S17" s="32">
        <f>'3rd Qrt'!S17-'2nd Qrt'!S17</f>
        <v>0</v>
      </c>
      <c r="T17" s="33">
        <f t="shared" si="3"/>
        <v>0</v>
      </c>
      <c r="U17" s="34">
        <f>SUM(H17+L17+P17+T17)</f>
        <v>0</v>
      </c>
      <c r="W17" s="25"/>
      <c r="X17" s="24"/>
      <c r="Y17" s="24"/>
      <c r="Z17" s="24"/>
      <c r="AA17" s="24"/>
      <c r="AB17" s="24"/>
      <c r="AC17" s="24"/>
      <c r="AD17" s="24"/>
      <c r="AE17" s="26"/>
    </row>
    <row r="18" spans="1:31" s="46" customFormat="1" ht="15" customHeight="1" x14ac:dyDescent="0.2">
      <c r="A18" s="52" t="s">
        <v>45</v>
      </c>
      <c r="B18" s="57"/>
      <c r="C18" s="58"/>
      <c r="D18" s="51">
        <f>Approved_Budget!D18</f>
        <v>0</v>
      </c>
      <c r="E18" s="31">
        <f>'3rd Qrt'!E18-'2nd Qrt'!E18</f>
        <v>0</v>
      </c>
      <c r="F18" s="31">
        <f>'3rd Qrt'!F18-'2nd Qrt'!F18</f>
        <v>0</v>
      </c>
      <c r="G18" s="31">
        <f>'3rd Qrt'!G18-'2nd Qrt'!G18</f>
        <v>0</v>
      </c>
      <c r="H18" s="33">
        <f t="shared" si="6"/>
        <v>0</v>
      </c>
      <c r="I18" s="32">
        <f>'3rd Qrt'!I18-'2nd Qrt'!I18</f>
        <v>0</v>
      </c>
      <c r="J18" s="32">
        <f>'3rd Qrt'!J18-'2nd Qrt'!J18</f>
        <v>0</v>
      </c>
      <c r="K18" s="32">
        <f>'3rd Qrt'!K18-'2nd Qrt'!K18</f>
        <v>0</v>
      </c>
      <c r="L18" s="33">
        <f t="shared" si="1"/>
        <v>0</v>
      </c>
      <c r="M18" s="32">
        <f>'3rd Qrt'!M18-'2nd Qrt'!M18</f>
        <v>0</v>
      </c>
      <c r="N18" s="32">
        <f>'3rd Qrt'!N18-'2nd Qrt'!N18</f>
        <v>0</v>
      </c>
      <c r="O18" s="32">
        <f>'3rd Qrt'!O18-'2nd Qrt'!O18</f>
        <v>0</v>
      </c>
      <c r="P18" s="33">
        <f t="shared" si="2"/>
        <v>0</v>
      </c>
      <c r="Q18" s="32">
        <f>'3rd Qrt'!Q18-'2nd Qrt'!Q18</f>
        <v>0</v>
      </c>
      <c r="R18" s="32">
        <f>'3rd Qrt'!R18-'2nd Qrt'!R18</f>
        <v>0</v>
      </c>
      <c r="S18" s="32">
        <f>'3rd Qrt'!S18-'2nd Qrt'!S18</f>
        <v>0</v>
      </c>
      <c r="T18" s="33">
        <f t="shared" si="3"/>
        <v>0</v>
      </c>
      <c r="U18" s="34">
        <f t="shared" ref="U18:U22" si="7">SUM(H18+L18+P18+T18)</f>
        <v>0</v>
      </c>
      <c r="W18" s="25"/>
      <c r="X18" s="24"/>
      <c r="Y18" s="24"/>
      <c r="Z18" s="24"/>
      <c r="AA18" s="24"/>
      <c r="AB18" s="24"/>
      <c r="AC18" s="24"/>
      <c r="AD18" s="24"/>
      <c r="AE18" s="26"/>
    </row>
    <row r="19" spans="1:31" s="46" customFormat="1" ht="15" customHeight="1" x14ac:dyDescent="0.2">
      <c r="A19" s="52" t="s">
        <v>18</v>
      </c>
      <c r="B19" s="57"/>
      <c r="C19" s="58"/>
      <c r="D19" s="51">
        <f>Approved_Budget!D19</f>
        <v>0</v>
      </c>
      <c r="E19" s="31">
        <f>'3rd Qrt'!E19-'2nd Qrt'!E19</f>
        <v>0</v>
      </c>
      <c r="F19" s="31">
        <f>'3rd Qrt'!F19-'2nd Qrt'!F19</f>
        <v>0</v>
      </c>
      <c r="G19" s="31">
        <f>'3rd Qrt'!G19-'2nd Qrt'!G19</f>
        <v>0</v>
      </c>
      <c r="H19" s="33">
        <f t="shared" si="6"/>
        <v>0</v>
      </c>
      <c r="I19" s="32">
        <f>'3rd Qrt'!I19-'2nd Qrt'!I19</f>
        <v>0</v>
      </c>
      <c r="J19" s="32">
        <f>'3rd Qrt'!J19-'2nd Qrt'!J19</f>
        <v>0</v>
      </c>
      <c r="K19" s="32">
        <f>'3rd Qrt'!K19-'2nd Qrt'!K19</f>
        <v>0</v>
      </c>
      <c r="L19" s="33">
        <f t="shared" si="1"/>
        <v>0</v>
      </c>
      <c r="M19" s="32">
        <f>'3rd Qrt'!M19-'2nd Qrt'!M19</f>
        <v>0</v>
      </c>
      <c r="N19" s="32">
        <f>'3rd Qrt'!N19-'2nd Qrt'!N19</f>
        <v>0</v>
      </c>
      <c r="O19" s="32">
        <f>'3rd Qrt'!O19-'2nd Qrt'!O19</f>
        <v>0</v>
      </c>
      <c r="P19" s="33">
        <f t="shared" si="2"/>
        <v>0</v>
      </c>
      <c r="Q19" s="32">
        <f>'3rd Qrt'!Q19-'2nd Qrt'!Q19</f>
        <v>0</v>
      </c>
      <c r="R19" s="32">
        <f>'3rd Qrt'!R19-'2nd Qrt'!R19</f>
        <v>0</v>
      </c>
      <c r="S19" s="32">
        <f>'3rd Qrt'!S19-'2nd Qrt'!S19</f>
        <v>0</v>
      </c>
      <c r="T19" s="33">
        <f t="shared" si="3"/>
        <v>0</v>
      </c>
      <c r="U19" s="34">
        <f t="shared" si="7"/>
        <v>0</v>
      </c>
      <c r="W19" s="25"/>
      <c r="X19" s="24"/>
      <c r="Y19" s="24"/>
      <c r="Z19" s="24"/>
      <c r="AA19" s="24"/>
      <c r="AB19" s="24"/>
      <c r="AC19" s="24"/>
      <c r="AD19" s="24"/>
      <c r="AE19" s="26"/>
    </row>
    <row r="20" spans="1:31" s="46" customFormat="1" ht="15" customHeight="1" x14ac:dyDescent="0.2">
      <c r="A20" s="52" t="s">
        <v>19</v>
      </c>
      <c r="B20" s="57"/>
      <c r="C20" s="58"/>
      <c r="D20" s="51">
        <f>Approved_Budget!D20</f>
        <v>0</v>
      </c>
      <c r="E20" s="31">
        <f>'3rd Qrt'!E20-'2nd Qrt'!E20</f>
        <v>0</v>
      </c>
      <c r="F20" s="31">
        <f>'3rd Qrt'!F20-'2nd Qrt'!F20</f>
        <v>0</v>
      </c>
      <c r="G20" s="31">
        <f>'3rd Qrt'!G20-'2nd Qrt'!G20</f>
        <v>0</v>
      </c>
      <c r="H20" s="33">
        <f t="shared" si="6"/>
        <v>0</v>
      </c>
      <c r="I20" s="32">
        <f>'3rd Qrt'!I20-'2nd Qrt'!I20</f>
        <v>0</v>
      </c>
      <c r="J20" s="32">
        <f>'3rd Qrt'!J20-'2nd Qrt'!J20</f>
        <v>0</v>
      </c>
      <c r="K20" s="32">
        <f>'3rd Qrt'!K20-'2nd Qrt'!K20</f>
        <v>0</v>
      </c>
      <c r="L20" s="33">
        <f t="shared" si="1"/>
        <v>0</v>
      </c>
      <c r="M20" s="32">
        <f>'3rd Qrt'!M20-'2nd Qrt'!M20</f>
        <v>0</v>
      </c>
      <c r="N20" s="32">
        <f>'3rd Qrt'!N20-'2nd Qrt'!N20</f>
        <v>0</v>
      </c>
      <c r="O20" s="32">
        <f>'3rd Qrt'!O20-'2nd Qrt'!O20</f>
        <v>0</v>
      </c>
      <c r="P20" s="33">
        <f t="shared" si="2"/>
        <v>0</v>
      </c>
      <c r="Q20" s="32">
        <f>'3rd Qrt'!Q20-'2nd Qrt'!Q20</f>
        <v>0</v>
      </c>
      <c r="R20" s="32">
        <f>'3rd Qrt'!R20-'2nd Qrt'!R20</f>
        <v>0</v>
      </c>
      <c r="S20" s="32">
        <f>'3rd Qrt'!S20-'2nd Qrt'!S20</f>
        <v>0</v>
      </c>
      <c r="T20" s="33">
        <f t="shared" si="3"/>
        <v>0</v>
      </c>
      <c r="U20" s="34">
        <f t="shared" si="7"/>
        <v>0</v>
      </c>
      <c r="W20" s="25"/>
      <c r="X20" s="24"/>
      <c r="Y20" s="24"/>
      <c r="Z20" s="24"/>
      <c r="AA20" s="24"/>
      <c r="AB20" s="24"/>
      <c r="AC20" s="24"/>
      <c r="AD20" s="24"/>
      <c r="AE20" s="26"/>
    </row>
    <row r="21" spans="1:31" s="46" customFormat="1" ht="15" customHeight="1" x14ac:dyDescent="0.2">
      <c r="A21" s="52" t="s">
        <v>20</v>
      </c>
      <c r="B21" s="57"/>
      <c r="C21" s="58"/>
      <c r="D21" s="51">
        <f>Approved_Budget!D21</f>
        <v>0</v>
      </c>
      <c r="E21" s="31">
        <f>'3rd Qrt'!E21-'2nd Qrt'!E21</f>
        <v>0</v>
      </c>
      <c r="F21" s="31">
        <f>'3rd Qrt'!F21-'2nd Qrt'!F21</f>
        <v>0</v>
      </c>
      <c r="G21" s="31">
        <f>'3rd Qrt'!G21-'2nd Qrt'!G21</f>
        <v>0</v>
      </c>
      <c r="H21" s="33">
        <f t="shared" si="6"/>
        <v>0</v>
      </c>
      <c r="I21" s="32">
        <f>'3rd Qrt'!I21-'2nd Qrt'!I21</f>
        <v>0</v>
      </c>
      <c r="J21" s="32">
        <f>'3rd Qrt'!J21-'2nd Qrt'!J21</f>
        <v>0</v>
      </c>
      <c r="K21" s="32">
        <f>'3rd Qrt'!K21-'2nd Qrt'!K21</f>
        <v>0</v>
      </c>
      <c r="L21" s="33">
        <f t="shared" si="1"/>
        <v>0</v>
      </c>
      <c r="M21" s="32">
        <f>'3rd Qrt'!M21-'2nd Qrt'!M21</f>
        <v>0</v>
      </c>
      <c r="N21" s="32">
        <f>'3rd Qrt'!N21-'2nd Qrt'!N21</f>
        <v>0</v>
      </c>
      <c r="O21" s="32">
        <f>'3rd Qrt'!O21-'2nd Qrt'!O21</f>
        <v>0</v>
      </c>
      <c r="P21" s="33">
        <f t="shared" si="2"/>
        <v>0</v>
      </c>
      <c r="Q21" s="32">
        <f>'3rd Qrt'!Q21-'2nd Qrt'!Q21</f>
        <v>0</v>
      </c>
      <c r="R21" s="32">
        <f>'3rd Qrt'!R21-'2nd Qrt'!R21</f>
        <v>0</v>
      </c>
      <c r="S21" s="32">
        <f>'3rd Qrt'!S21-'2nd Qrt'!S21</f>
        <v>0</v>
      </c>
      <c r="T21" s="33">
        <f t="shared" si="3"/>
        <v>0</v>
      </c>
      <c r="U21" s="34">
        <f t="shared" si="7"/>
        <v>0</v>
      </c>
      <c r="W21" s="25"/>
      <c r="X21" s="24"/>
      <c r="Y21" s="24"/>
      <c r="Z21" s="24"/>
      <c r="AA21" s="24"/>
      <c r="AB21" s="24"/>
      <c r="AC21" s="24"/>
      <c r="AD21" s="24"/>
      <c r="AE21" s="26"/>
    </row>
    <row r="22" spans="1:31" s="46" customFormat="1" ht="15" customHeight="1" x14ac:dyDescent="0.2">
      <c r="A22" s="52" t="s">
        <v>21</v>
      </c>
      <c r="B22" s="57"/>
      <c r="C22" s="58"/>
      <c r="D22" s="51">
        <f>Approved_Budget!D22</f>
        <v>0</v>
      </c>
      <c r="E22" s="31">
        <f>'3rd Qrt'!E22-'2nd Qrt'!E22</f>
        <v>0</v>
      </c>
      <c r="F22" s="31">
        <f>'3rd Qrt'!F22-'2nd Qrt'!F22</f>
        <v>0</v>
      </c>
      <c r="G22" s="31">
        <f>'3rd Qrt'!G22-'2nd Qrt'!G22</f>
        <v>0</v>
      </c>
      <c r="H22" s="33">
        <f t="shared" si="6"/>
        <v>0</v>
      </c>
      <c r="I22" s="32">
        <f>'3rd Qrt'!I22-'2nd Qrt'!I22</f>
        <v>0</v>
      </c>
      <c r="J22" s="32">
        <f>'3rd Qrt'!J22-'2nd Qrt'!J22</f>
        <v>0</v>
      </c>
      <c r="K22" s="32">
        <f>'3rd Qrt'!K22-'2nd Qrt'!K22</f>
        <v>0</v>
      </c>
      <c r="L22" s="33">
        <f t="shared" si="1"/>
        <v>0</v>
      </c>
      <c r="M22" s="32">
        <f>'3rd Qrt'!M22-'2nd Qrt'!M22</f>
        <v>0</v>
      </c>
      <c r="N22" s="32">
        <f>'3rd Qrt'!N22-'2nd Qrt'!N22</f>
        <v>0</v>
      </c>
      <c r="O22" s="32">
        <f>'3rd Qrt'!O22-'2nd Qrt'!O22</f>
        <v>0</v>
      </c>
      <c r="P22" s="33">
        <f t="shared" si="2"/>
        <v>0</v>
      </c>
      <c r="Q22" s="32">
        <f>'3rd Qrt'!Q22-'2nd Qrt'!Q22</f>
        <v>0</v>
      </c>
      <c r="R22" s="32">
        <f>'3rd Qrt'!R22-'2nd Qrt'!R22</f>
        <v>0</v>
      </c>
      <c r="S22" s="32">
        <f>'3rd Qrt'!S22-'2nd Qrt'!S22</f>
        <v>0</v>
      </c>
      <c r="T22" s="33">
        <f t="shared" si="3"/>
        <v>0</v>
      </c>
      <c r="U22" s="34">
        <f t="shared" si="7"/>
        <v>0</v>
      </c>
      <c r="W22" s="25"/>
      <c r="X22" s="24"/>
      <c r="Y22" s="24"/>
      <c r="Z22" s="24"/>
      <c r="AA22" s="24"/>
      <c r="AB22" s="24"/>
      <c r="AC22" s="24"/>
      <c r="AD22" s="24"/>
      <c r="AE22" s="26"/>
    </row>
    <row r="23" spans="1:31" ht="15" customHeight="1" x14ac:dyDescent="0.2">
      <c r="A23" s="7" t="s">
        <v>22</v>
      </c>
      <c r="B23" s="59"/>
      <c r="C23" s="60"/>
      <c r="D23" s="178">
        <f>Approved_Budget!D23</f>
        <v>0</v>
      </c>
      <c r="E23" s="30">
        <f t="shared" ref="E23:U23" si="8">SUM(E17:E22)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8"/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f t="shared" si="8"/>
        <v>0</v>
      </c>
      <c r="S23" s="30">
        <f t="shared" si="8"/>
        <v>0</v>
      </c>
      <c r="T23" s="30">
        <f t="shared" si="8"/>
        <v>0</v>
      </c>
      <c r="U23" s="30">
        <f t="shared" si="8"/>
        <v>0</v>
      </c>
      <c r="W23" s="64"/>
      <c r="X23" s="23"/>
      <c r="Y23" s="23"/>
      <c r="Z23" s="23"/>
      <c r="AA23" s="23"/>
      <c r="AB23" s="23"/>
      <c r="AC23" s="23"/>
      <c r="AD23" s="23"/>
      <c r="AE23" s="65"/>
    </row>
    <row r="24" spans="1:31" ht="15" customHeight="1" thickBot="1" x14ac:dyDescent="0.25">
      <c r="A24" s="5" t="s">
        <v>23</v>
      </c>
      <c r="B24" s="6"/>
      <c r="C24" s="6"/>
      <c r="D24" s="180">
        <f>Approved_Budget!D24</f>
        <v>0</v>
      </c>
      <c r="E24" s="12">
        <f t="shared" ref="E24:U24" si="9">SUM(E15+E23)</f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107">
        <f t="shared" si="9"/>
        <v>0</v>
      </c>
      <c r="W24" s="66"/>
      <c r="X24" s="67"/>
      <c r="Y24" s="67"/>
      <c r="Z24" s="67"/>
      <c r="AA24" s="67"/>
      <c r="AB24" s="67"/>
      <c r="AC24" s="67"/>
      <c r="AD24" s="67"/>
      <c r="AE24" s="68"/>
    </row>
    <row r="25" spans="1:31" ht="15" customHeight="1" thickBot="1" x14ac:dyDescent="0.25">
      <c r="A25" s="20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1:31" ht="15" customHeight="1" x14ac:dyDescent="0.2">
      <c r="A26" s="244" t="s">
        <v>46</v>
      </c>
      <c r="B26" s="245"/>
      <c r="C26" s="245"/>
      <c r="D26" s="245"/>
      <c r="E26" s="245"/>
      <c r="F26" s="246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31" ht="16" x14ac:dyDescent="0.2">
      <c r="A27" s="61" t="s">
        <v>49</v>
      </c>
      <c r="B27" s="134" t="s">
        <v>50</v>
      </c>
      <c r="C27" s="247" t="s">
        <v>51</v>
      </c>
      <c r="D27" s="247"/>
      <c r="E27" s="247"/>
      <c r="F27" s="248"/>
      <c r="G27" s="206">
        <f>'3rd Qrt'!G27:P34</f>
        <v>0</v>
      </c>
      <c r="H27" s="207"/>
      <c r="I27" s="207"/>
      <c r="J27" s="207"/>
      <c r="K27" s="207"/>
      <c r="L27" s="207"/>
      <c r="M27" s="207"/>
      <c r="N27" s="207"/>
      <c r="O27" s="207"/>
      <c r="P27" s="208"/>
      <c r="Q27" s="221"/>
      <c r="R27" s="222"/>
      <c r="S27" s="222"/>
      <c r="T27" s="222"/>
      <c r="U27" s="223"/>
    </row>
    <row r="28" spans="1:31" ht="16" x14ac:dyDescent="0.2">
      <c r="A28" s="22"/>
      <c r="B28" s="15"/>
      <c r="C28" s="200"/>
      <c r="D28" s="201"/>
      <c r="E28" s="201"/>
      <c r="F28" s="202"/>
      <c r="G28" s="209"/>
      <c r="H28" s="210"/>
      <c r="I28" s="210"/>
      <c r="J28" s="210"/>
      <c r="K28" s="210"/>
      <c r="L28" s="210"/>
      <c r="M28" s="210"/>
      <c r="N28" s="210"/>
      <c r="O28" s="210"/>
      <c r="P28" s="211"/>
      <c r="Q28" s="221"/>
      <c r="R28" s="222"/>
      <c r="S28" s="222"/>
      <c r="T28" s="222"/>
      <c r="U28" s="223"/>
    </row>
    <row r="29" spans="1:31" ht="16" x14ac:dyDescent="0.2">
      <c r="A29" s="22"/>
      <c r="B29" s="15"/>
      <c r="C29" s="200"/>
      <c r="D29" s="201"/>
      <c r="E29" s="201"/>
      <c r="F29" s="202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21"/>
      <c r="R29" s="222"/>
      <c r="S29" s="222"/>
      <c r="T29" s="222"/>
      <c r="U29" s="223"/>
    </row>
    <row r="30" spans="1:31" ht="16" x14ac:dyDescent="0.2">
      <c r="A30" s="22"/>
      <c r="B30" s="15"/>
      <c r="C30" s="200"/>
      <c r="D30" s="201"/>
      <c r="E30" s="201"/>
      <c r="F30" s="202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21" t="s">
        <v>52</v>
      </c>
      <c r="R30" s="222"/>
      <c r="S30" s="222"/>
      <c r="T30" s="222"/>
      <c r="U30" s="223"/>
    </row>
    <row r="31" spans="1:31" ht="16" x14ac:dyDescent="0.2">
      <c r="A31" s="22"/>
      <c r="B31" s="15"/>
      <c r="C31" s="200"/>
      <c r="D31" s="201"/>
      <c r="E31" s="201"/>
      <c r="F31" s="202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35" t="s">
        <v>53</v>
      </c>
      <c r="R31" s="236"/>
      <c r="S31" s="236"/>
      <c r="T31" s="236"/>
      <c r="U31" s="237"/>
    </row>
    <row r="32" spans="1:31" ht="16" x14ac:dyDescent="0.2">
      <c r="A32" s="22"/>
      <c r="B32" s="15"/>
      <c r="C32" s="200"/>
      <c r="D32" s="201"/>
      <c r="E32" s="201"/>
      <c r="F32" s="202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108"/>
      <c r="R32" s="109"/>
      <c r="S32" s="109"/>
      <c r="T32" s="109"/>
      <c r="U32" s="110"/>
    </row>
    <row r="33" spans="1:21" ht="16" x14ac:dyDescent="0.2">
      <c r="A33" s="22"/>
      <c r="B33" s="15"/>
      <c r="C33" s="200"/>
      <c r="D33" s="201"/>
      <c r="E33" s="201"/>
      <c r="F33" s="202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5" t="s">
        <v>54</v>
      </c>
      <c r="R33" s="236"/>
      <c r="S33" s="236"/>
      <c r="T33" s="236"/>
      <c r="U33" s="237"/>
    </row>
    <row r="34" spans="1:21" ht="17" thickBot="1" x14ac:dyDescent="0.25">
      <c r="A34" s="28"/>
      <c r="B34" s="29"/>
      <c r="C34" s="193"/>
      <c r="D34" s="194"/>
      <c r="E34" s="194"/>
      <c r="F34" s="19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238"/>
      <c r="R34" s="239"/>
      <c r="S34" s="239"/>
      <c r="T34" s="239"/>
      <c r="U34" s="240"/>
    </row>
    <row r="35" spans="1:21" ht="15" customHeight="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ht="15" customHeight="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ht="15" customHeight="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5" customHeight="1" thickBot="1" x14ac:dyDescent="0.25">
      <c r="A38" s="62" t="s">
        <v>55</v>
      </c>
      <c r="B38" s="258" t="s">
        <v>56</v>
      </c>
      <c r="C38" s="259"/>
      <c r="D38" s="259"/>
      <c r="E38" s="259"/>
      <c r="F38" s="259"/>
      <c r="G38" s="259"/>
      <c r="H38" s="260"/>
      <c r="I38" s="261" t="s">
        <v>57</v>
      </c>
      <c r="J38" s="261"/>
      <c r="K38" s="261" t="s">
        <v>58</v>
      </c>
      <c r="L38" s="261"/>
      <c r="M38" s="261"/>
      <c r="N38" s="262" t="s">
        <v>59</v>
      </c>
      <c r="O38" s="262"/>
      <c r="P38" s="262"/>
      <c r="Q38" s="262"/>
      <c r="R38" s="262"/>
      <c r="S38" s="262"/>
      <c r="T38" s="263" t="s">
        <v>57</v>
      </c>
      <c r="U38" s="264"/>
    </row>
  </sheetData>
  <sheetProtection password="8919" sheet="1" objects="1" scenarios="1"/>
  <mergeCells count="32">
    <mergeCell ref="T35:U37"/>
    <mergeCell ref="B38:H38"/>
    <mergeCell ref="I38:J38"/>
    <mergeCell ref="K38:M38"/>
    <mergeCell ref="N38:S38"/>
    <mergeCell ref="T38:U38"/>
    <mergeCell ref="A35:A37"/>
    <mergeCell ref="B35:H37"/>
    <mergeCell ref="I35:J37"/>
    <mergeCell ref="K35:M37"/>
    <mergeCell ref="N35:S37"/>
    <mergeCell ref="A26:F26"/>
    <mergeCell ref="G26:P26"/>
    <mergeCell ref="Q26:U29"/>
    <mergeCell ref="C27:F27"/>
    <mergeCell ref="G27:P34"/>
    <mergeCell ref="C28:F28"/>
    <mergeCell ref="C29:F29"/>
    <mergeCell ref="C30:F30"/>
    <mergeCell ref="Q30:U30"/>
    <mergeCell ref="C31:F31"/>
    <mergeCell ref="Q31:U31"/>
    <mergeCell ref="C32:F32"/>
    <mergeCell ref="C33:F33"/>
    <mergeCell ref="Q33:U34"/>
    <mergeCell ref="C34:F34"/>
    <mergeCell ref="W8:AE8"/>
    <mergeCell ref="H6:H8"/>
    <mergeCell ref="L6:L8"/>
    <mergeCell ref="P6:P8"/>
    <mergeCell ref="T6:T8"/>
    <mergeCell ref="U6:U8"/>
  </mergeCells>
  <conditionalFormatting sqref="E11:G14 E17:G22 I11:K14 I17:K22 M11:O14 M17:O22 Q11:S14 Q16:S22">
    <cfRule type="cellIs" dxfId="3" priority="1" operator="lessThan">
      <formula>-500</formula>
    </cfRule>
    <cfRule type="cellIs" dxfId="2" priority="2" operator="greaterThan">
      <formula>500</formula>
    </cfRule>
  </conditionalFormatting>
  <pageMargins left="0.7" right="0.7" top="0.75" bottom="0.75" header="0.3" footer="0.3"/>
  <pageSetup paperSize="5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tabSelected="1" topLeftCell="H1" zoomScale="70" zoomScaleNormal="70" workbookViewId="0">
      <selection activeCell="Q6" sqref="Q6:S6"/>
    </sheetView>
  </sheetViews>
  <sheetFormatPr baseColWidth="10" defaultColWidth="14.6640625" defaultRowHeight="16" x14ac:dyDescent="0.2"/>
  <cols>
    <col min="1" max="1" width="41.33203125" style="155" customWidth="1"/>
    <col min="2" max="2" width="11.33203125" style="155" customWidth="1"/>
    <col min="3" max="3" width="11" style="155" customWidth="1"/>
    <col min="4" max="5" width="20.83203125" style="157" customWidth="1"/>
    <col min="6" max="8" width="20.83203125" style="155" customWidth="1"/>
    <col min="9" max="9" width="20.83203125" style="157" customWidth="1"/>
    <col min="10" max="21" width="20.83203125" style="155" customWidth="1"/>
    <col min="22" max="22" width="16" style="155" customWidth="1"/>
    <col min="23" max="16384" width="14.6640625" style="155"/>
  </cols>
  <sheetData>
    <row r="1" spans="1:22" x14ac:dyDescent="0.2">
      <c r="A1" s="128" t="str">
        <f>Approved_Budget!A1</f>
        <v>[insert FC name]</v>
      </c>
      <c r="B1" s="119"/>
      <c r="C1" s="119"/>
      <c r="D1" s="11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54"/>
    </row>
    <row r="2" spans="1:22" x14ac:dyDescent="0.2">
      <c r="A2" s="121" t="s">
        <v>0</v>
      </c>
      <c r="B2" s="122"/>
      <c r="C2" s="122"/>
      <c r="D2" s="12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3"/>
      <c r="V2" s="154"/>
    </row>
    <row r="3" spans="1:22" x14ac:dyDescent="0.2">
      <c r="A3" s="124"/>
      <c r="B3" s="122"/>
      <c r="C3" s="125" t="s">
        <v>1</v>
      </c>
      <c r="D3" s="122" t="str">
        <f>Approved_Budget!D3</f>
        <v>[insert fiscal]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3"/>
      <c r="V3" s="154"/>
    </row>
    <row r="4" spans="1:22" x14ac:dyDescent="0.2">
      <c r="A4" s="124"/>
      <c r="B4" s="122"/>
      <c r="C4" s="125" t="s">
        <v>74</v>
      </c>
      <c r="D4" s="122">
        <f>Approved_Budget!D4</f>
        <v>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3"/>
      <c r="V4" s="154"/>
    </row>
    <row r="5" spans="1:22" x14ac:dyDescent="0.2">
      <c r="A5" s="124"/>
      <c r="B5" s="122"/>
      <c r="C5" s="125" t="s">
        <v>2</v>
      </c>
      <c r="D5" s="122">
        <f>Approved_Budget!D5</f>
        <v>0</v>
      </c>
      <c r="E5" s="139"/>
      <c r="F5" s="139"/>
      <c r="G5" s="139"/>
      <c r="H5" s="139"/>
      <c r="I5" s="139"/>
      <c r="J5" s="139"/>
      <c r="K5" s="156"/>
      <c r="L5" s="156"/>
      <c r="M5" s="156"/>
      <c r="N5" s="156"/>
      <c r="O5" s="156"/>
      <c r="P5" s="156"/>
      <c r="Q5" s="156"/>
      <c r="R5" s="156"/>
      <c r="S5" s="139"/>
      <c r="T5" s="139"/>
      <c r="U5" s="133"/>
      <c r="V5" s="154"/>
    </row>
    <row r="6" spans="1:22" x14ac:dyDescent="0.2">
      <c r="A6" s="124"/>
      <c r="B6" s="122"/>
      <c r="C6" s="125" t="s">
        <v>3</v>
      </c>
      <c r="D6" s="129">
        <f>Approved_Budget!D6</f>
        <v>0</v>
      </c>
      <c r="E6" s="63" t="s">
        <v>78</v>
      </c>
      <c r="F6" s="63" t="s">
        <v>78</v>
      </c>
      <c r="G6" s="63" t="s">
        <v>78</v>
      </c>
      <c r="H6" s="224" t="s">
        <v>25</v>
      </c>
      <c r="I6" s="63" t="s">
        <v>78</v>
      </c>
      <c r="J6" s="63" t="s">
        <v>78</v>
      </c>
      <c r="K6" s="63" t="s">
        <v>78</v>
      </c>
      <c r="L6" s="224" t="s">
        <v>26</v>
      </c>
      <c r="M6" s="63" t="s">
        <v>78</v>
      </c>
      <c r="N6" s="63" t="s">
        <v>78</v>
      </c>
      <c r="O6" s="63" t="s">
        <v>78</v>
      </c>
      <c r="P6" s="224" t="s">
        <v>27</v>
      </c>
      <c r="Q6" s="63" t="s">
        <v>78</v>
      </c>
      <c r="R6" s="63" t="s">
        <v>78</v>
      </c>
      <c r="S6" s="63" t="s">
        <v>78</v>
      </c>
      <c r="T6" s="224" t="s">
        <v>28</v>
      </c>
      <c r="U6" s="196" t="s">
        <v>29</v>
      </c>
      <c r="V6" s="154"/>
    </row>
    <row r="7" spans="1:22" x14ac:dyDescent="0.2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157"/>
    </row>
    <row r="8" spans="1:22" ht="17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</row>
    <row r="9" spans="1:22" s="159" customFormat="1" x14ac:dyDescent="0.2">
      <c r="A9" s="44" t="s">
        <v>6</v>
      </c>
      <c r="B9" s="45"/>
      <c r="C9" s="45"/>
      <c r="D9" s="13"/>
      <c r="E9" s="158"/>
      <c r="F9" s="158"/>
      <c r="G9" s="158"/>
      <c r="H9" s="13"/>
      <c r="I9" s="158"/>
      <c r="J9" s="158"/>
      <c r="K9" s="158"/>
      <c r="L9" s="13"/>
      <c r="M9" s="158"/>
      <c r="N9" s="158"/>
      <c r="O9" s="158"/>
      <c r="P9" s="13"/>
      <c r="Q9" s="158"/>
      <c r="R9" s="158"/>
      <c r="S9" s="158"/>
      <c r="T9" s="13"/>
      <c r="U9" s="18"/>
    </row>
    <row r="10" spans="1:22" s="159" customFormat="1" ht="34" x14ac:dyDescent="0.2">
      <c r="A10" s="47" t="s">
        <v>7</v>
      </c>
      <c r="B10" s="48" t="s">
        <v>8</v>
      </c>
      <c r="C10" s="48" t="s">
        <v>9</v>
      </c>
      <c r="D10" s="49"/>
      <c r="E10" s="160"/>
      <c r="F10" s="160"/>
      <c r="G10" s="160"/>
      <c r="H10" s="2"/>
      <c r="I10" s="160"/>
      <c r="J10" s="160"/>
      <c r="K10" s="160"/>
      <c r="L10" s="2"/>
      <c r="M10" s="160"/>
      <c r="N10" s="160"/>
      <c r="O10" s="160"/>
      <c r="P10" s="2"/>
      <c r="Q10" s="160"/>
      <c r="R10" s="160"/>
      <c r="S10" s="160"/>
      <c r="T10" s="2"/>
      <c r="U10" s="19"/>
    </row>
    <row r="11" spans="1:22" s="159" customFormat="1" x14ac:dyDescent="0.2">
      <c r="A11" s="50" t="str">
        <f>Approved_Budget!A11</f>
        <v>1)</v>
      </c>
      <c r="B11" s="181">
        <f>Approved_Budget!B11</f>
        <v>0</v>
      </c>
      <c r="C11" s="50">
        <f>Approved_Budget!C11</f>
        <v>0</v>
      </c>
      <c r="D11" s="51">
        <f>Approved_Budget!D11</f>
        <v>0</v>
      </c>
      <c r="E11" s="31">
        <f>'3rd Qrt'!I11</f>
        <v>0</v>
      </c>
      <c r="F11" s="31">
        <f>'3rd Qrt'!J11</f>
        <v>0</v>
      </c>
      <c r="G11" s="31">
        <f>'3rd Qrt'!K11</f>
        <v>0</v>
      </c>
      <c r="H11" s="33">
        <f t="shared" ref="H11:H14" si="0">SUM(E11:G11)</f>
        <v>0</v>
      </c>
      <c r="I11" s="32">
        <f>'3rd Qrt'!M11</f>
        <v>0</v>
      </c>
      <c r="J11" s="32">
        <f>'3rd Qrt'!N11</f>
        <v>0</v>
      </c>
      <c r="K11" s="32">
        <f>'3rd Qrt'!O11</f>
        <v>0</v>
      </c>
      <c r="L11" s="33">
        <f t="shared" ref="L11:L22" si="1">SUM(I11:K11)</f>
        <v>0</v>
      </c>
      <c r="M11" s="32">
        <f>'3rd Qrt'!M11</f>
        <v>0</v>
      </c>
      <c r="N11" s="32">
        <f>'3rd Qrt'!N11</f>
        <v>0</v>
      </c>
      <c r="O11" s="32">
        <f>'3rd Qrt'!O11</f>
        <v>0</v>
      </c>
      <c r="P11" s="33">
        <f t="shared" ref="P11:P22" si="2">SUM(M11:O11)</f>
        <v>0</v>
      </c>
      <c r="Q11" s="32">
        <f>'3rd Qrt'!Q11</f>
        <v>0</v>
      </c>
      <c r="R11" s="32">
        <f>'3rd Qrt'!R11</f>
        <v>0</v>
      </c>
      <c r="S11" s="32">
        <f>'3rd Qrt'!S11</f>
        <v>0</v>
      </c>
      <c r="T11" s="33">
        <f t="shared" ref="T11:T22" si="3">SUM(Q11:S11)</f>
        <v>0</v>
      </c>
      <c r="U11" s="34">
        <f>SUM(H11+L11+P11+T11)</f>
        <v>0</v>
      </c>
    </row>
    <row r="12" spans="1:22" s="159" customFormat="1" x14ac:dyDescent="0.2">
      <c r="A12" s="50" t="str">
        <f>Approved_Budget!A12</f>
        <v>2)</v>
      </c>
      <c r="B12" s="181">
        <f>Approved_Budget!B12</f>
        <v>0</v>
      </c>
      <c r="C12" s="50">
        <f>Approved_Budget!C12</f>
        <v>0</v>
      </c>
      <c r="D12" s="51">
        <f>Approved_Budget!D12</f>
        <v>0</v>
      </c>
      <c r="E12" s="31">
        <f>'3rd Qrt'!I12</f>
        <v>0</v>
      </c>
      <c r="F12" s="31">
        <f>'3rd Qrt'!J12</f>
        <v>0</v>
      </c>
      <c r="G12" s="31">
        <f>'3rd Qrt'!K12</f>
        <v>0</v>
      </c>
      <c r="H12" s="33">
        <f t="shared" si="0"/>
        <v>0</v>
      </c>
      <c r="I12" s="32">
        <f>'3rd Qrt'!M12</f>
        <v>0</v>
      </c>
      <c r="J12" s="32">
        <f>'3rd Qrt'!N12</f>
        <v>0</v>
      </c>
      <c r="K12" s="32">
        <f>'3rd Qrt'!O12</f>
        <v>0</v>
      </c>
      <c r="L12" s="33">
        <f t="shared" si="1"/>
        <v>0</v>
      </c>
      <c r="M12" s="32">
        <f>'3rd Qrt'!M12</f>
        <v>0</v>
      </c>
      <c r="N12" s="32">
        <f>'3rd Qrt'!N12</f>
        <v>0</v>
      </c>
      <c r="O12" s="32">
        <f>'3rd Qrt'!O12</f>
        <v>0</v>
      </c>
      <c r="P12" s="33">
        <f t="shared" si="2"/>
        <v>0</v>
      </c>
      <c r="Q12" s="32">
        <f>'3rd Qrt'!Q12</f>
        <v>0</v>
      </c>
      <c r="R12" s="32">
        <f>'3rd Qrt'!R12</f>
        <v>0</v>
      </c>
      <c r="S12" s="32">
        <f>'3rd Qrt'!S12</f>
        <v>0</v>
      </c>
      <c r="T12" s="33">
        <f t="shared" si="3"/>
        <v>0</v>
      </c>
      <c r="U12" s="34">
        <f t="shared" ref="U12:U14" si="4">SUM(H12+L12+P12+T12)</f>
        <v>0</v>
      </c>
    </row>
    <row r="13" spans="1:22" s="159" customFormat="1" x14ac:dyDescent="0.2">
      <c r="A13" s="50" t="str">
        <f>Approved_Budget!A13</f>
        <v>3)</v>
      </c>
      <c r="B13" s="181">
        <f>Approved_Budget!B13</f>
        <v>0</v>
      </c>
      <c r="C13" s="50">
        <f>Approved_Budget!C13</f>
        <v>0</v>
      </c>
      <c r="D13" s="51">
        <f>Approved_Budget!D13</f>
        <v>0</v>
      </c>
      <c r="E13" s="31">
        <f>'3rd Qrt'!I13</f>
        <v>0</v>
      </c>
      <c r="F13" s="31">
        <f>'3rd Qrt'!J13</f>
        <v>0</v>
      </c>
      <c r="G13" s="31">
        <f>'3rd Qrt'!K13</f>
        <v>0</v>
      </c>
      <c r="H13" s="33">
        <f t="shared" si="0"/>
        <v>0</v>
      </c>
      <c r="I13" s="32">
        <f>'3rd Qrt'!M13</f>
        <v>0</v>
      </c>
      <c r="J13" s="32">
        <f>'3rd Qrt'!N13</f>
        <v>0</v>
      </c>
      <c r="K13" s="32">
        <f>'3rd Qrt'!O13</f>
        <v>0</v>
      </c>
      <c r="L13" s="33">
        <f t="shared" si="1"/>
        <v>0</v>
      </c>
      <c r="M13" s="32">
        <f>'3rd Qrt'!M13</f>
        <v>0</v>
      </c>
      <c r="N13" s="32">
        <f>'3rd Qrt'!N13</f>
        <v>0</v>
      </c>
      <c r="O13" s="32">
        <f>'3rd Qrt'!O13</f>
        <v>0</v>
      </c>
      <c r="P13" s="33">
        <f t="shared" si="2"/>
        <v>0</v>
      </c>
      <c r="Q13" s="32">
        <f>'3rd Qrt'!Q13</f>
        <v>0</v>
      </c>
      <c r="R13" s="32">
        <f>'3rd Qrt'!R13</f>
        <v>0</v>
      </c>
      <c r="S13" s="32">
        <f>'3rd Qrt'!S13</f>
        <v>0</v>
      </c>
      <c r="T13" s="33">
        <f t="shared" si="3"/>
        <v>0</v>
      </c>
      <c r="U13" s="34">
        <f t="shared" si="4"/>
        <v>0</v>
      </c>
    </row>
    <row r="14" spans="1:22" s="159" customFormat="1" x14ac:dyDescent="0.2">
      <c r="A14" s="52" t="s">
        <v>44</v>
      </c>
      <c r="B14" s="53"/>
      <c r="C14" s="54"/>
      <c r="D14" s="51">
        <f>Approved_Budget!D14</f>
        <v>0</v>
      </c>
      <c r="E14" s="31">
        <f>'3rd Qrt'!I14</f>
        <v>0</v>
      </c>
      <c r="F14" s="31">
        <f>'3rd Qrt'!J14</f>
        <v>0</v>
      </c>
      <c r="G14" s="31">
        <f>'3rd Qrt'!K14</f>
        <v>0</v>
      </c>
      <c r="H14" s="33">
        <f t="shared" si="0"/>
        <v>0</v>
      </c>
      <c r="I14" s="32">
        <f>'3rd Qrt'!M14</f>
        <v>0</v>
      </c>
      <c r="J14" s="32">
        <f>'3rd Qrt'!N14</f>
        <v>0</v>
      </c>
      <c r="K14" s="32">
        <f>'3rd Qrt'!O14</f>
        <v>0</v>
      </c>
      <c r="L14" s="33">
        <f t="shared" si="1"/>
        <v>0</v>
      </c>
      <c r="M14" s="32">
        <f>'3rd Qrt'!M14</f>
        <v>0</v>
      </c>
      <c r="N14" s="32">
        <f>'3rd Qrt'!N14</f>
        <v>0</v>
      </c>
      <c r="O14" s="32">
        <f>'3rd Qrt'!O14</f>
        <v>0</v>
      </c>
      <c r="P14" s="33">
        <f t="shared" si="2"/>
        <v>0</v>
      </c>
      <c r="Q14" s="32">
        <f>'3rd Qrt'!Q14</f>
        <v>0</v>
      </c>
      <c r="R14" s="32">
        <f>'3rd Qrt'!R14</f>
        <v>0</v>
      </c>
      <c r="S14" s="32">
        <f>'3rd Qrt'!S14</f>
        <v>0</v>
      </c>
      <c r="T14" s="33">
        <f t="shared" si="3"/>
        <v>0</v>
      </c>
      <c r="U14" s="34">
        <f t="shared" si="4"/>
        <v>0</v>
      </c>
    </row>
    <row r="15" spans="1:22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</row>
    <row r="16" spans="1:22" s="159" customFormat="1" x14ac:dyDescent="0.2">
      <c r="A16" s="44" t="s">
        <v>15</v>
      </c>
      <c r="B16" s="56"/>
      <c r="C16" s="56"/>
      <c r="D16" s="179">
        <f>Approved_Budget!D16</f>
        <v>0</v>
      </c>
      <c r="E16" s="161"/>
      <c r="F16" s="161"/>
      <c r="G16" s="161"/>
      <c r="H16" s="10"/>
      <c r="I16" s="161"/>
      <c r="J16" s="161"/>
      <c r="K16" s="161"/>
      <c r="L16" s="10"/>
      <c r="M16" s="161"/>
      <c r="N16" s="161"/>
      <c r="O16" s="161"/>
      <c r="P16" s="10"/>
      <c r="Q16" s="161"/>
      <c r="R16" s="161"/>
      <c r="S16" s="161"/>
      <c r="T16" s="10"/>
      <c r="U16" s="36"/>
    </row>
    <row r="17" spans="1:21" s="159" customFormat="1" x14ac:dyDescent="0.2">
      <c r="A17" s="52" t="s">
        <v>16</v>
      </c>
      <c r="B17" s="57"/>
      <c r="C17" s="58"/>
      <c r="D17" s="51">
        <f>Approved_Budget!D17</f>
        <v>0</v>
      </c>
      <c r="E17" s="31">
        <f>'3rd Qrt'!I17</f>
        <v>0</v>
      </c>
      <c r="F17" s="31">
        <f>'3rd Qrt'!J17</f>
        <v>0</v>
      </c>
      <c r="G17" s="31">
        <f>'3rd Qrt'!K17</f>
        <v>0</v>
      </c>
      <c r="H17" s="33">
        <f t="shared" ref="H17:H22" si="6">SUM(E17:G17)</f>
        <v>0</v>
      </c>
      <c r="I17" s="32">
        <f>'3rd Qrt'!M17</f>
        <v>0</v>
      </c>
      <c r="J17" s="32">
        <f>'3rd Qrt'!N17</f>
        <v>0</v>
      </c>
      <c r="K17" s="32">
        <f>'3rd Qrt'!O17</f>
        <v>0</v>
      </c>
      <c r="L17" s="33">
        <f t="shared" si="1"/>
        <v>0</v>
      </c>
      <c r="M17" s="32">
        <f>'3rd Qrt'!M17</f>
        <v>0</v>
      </c>
      <c r="N17" s="32">
        <f>'3rd Qrt'!N17</f>
        <v>0</v>
      </c>
      <c r="O17" s="32">
        <f>'3rd Qrt'!O17</f>
        <v>0</v>
      </c>
      <c r="P17" s="33">
        <f t="shared" si="2"/>
        <v>0</v>
      </c>
      <c r="Q17" s="32">
        <f>'3rd Qrt'!Q17</f>
        <v>0</v>
      </c>
      <c r="R17" s="32">
        <f>'3rd Qrt'!R17</f>
        <v>0</v>
      </c>
      <c r="S17" s="32">
        <f>'3rd Qrt'!S17</f>
        <v>0</v>
      </c>
      <c r="T17" s="33">
        <f t="shared" si="3"/>
        <v>0</v>
      </c>
      <c r="U17" s="34">
        <f>SUM(H17+L17+P17+T17)</f>
        <v>0</v>
      </c>
    </row>
    <row r="18" spans="1:21" s="159" customFormat="1" x14ac:dyDescent="0.2">
      <c r="A18" s="52" t="s">
        <v>45</v>
      </c>
      <c r="B18" s="57"/>
      <c r="C18" s="58"/>
      <c r="D18" s="51">
        <f>Approved_Budget!D18</f>
        <v>0</v>
      </c>
      <c r="E18" s="31">
        <f>'3rd Qrt'!I18</f>
        <v>0</v>
      </c>
      <c r="F18" s="31">
        <f>'3rd Qrt'!J18</f>
        <v>0</v>
      </c>
      <c r="G18" s="31">
        <f>'3rd Qrt'!K18</f>
        <v>0</v>
      </c>
      <c r="H18" s="33">
        <f t="shared" si="6"/>
        <v>0</v>
      </c>
      <c r="I18" s="32">
        <f>'3rd Qrt'!M18</f>
        <v>0</v>
      </c>
      <c r="J18" s="32">
        <f>'3rd Qrt'!N18</f>
        <v>0</v>
      </c>
      <c r="K18" s="32">
        <f>'3rd Qrt'!O18</f>
        <v>0</v>
      </c>
      <c r="L18" s="33">
        <f t="shared" si="1"/>
        <v>0</v>
      </c>
      <c r="M18" s="32">
        <f>'3rd Qrt'!M18</f>
        <v>0</v>
      </c>
      <c r="N18" s="32">
        <f>'3rd Qrt'!N18</f>
        <v>0</v>
      </c>
      <c r="O18" s="32">
        <f>'3rd Qrt'!O18</f>
        <v>0</v>
      </c>
      <c r="P18" s="33">
        <f t="shared" si="2"/>
        <v>0</v>
      </c>
      <c r="Q18" s="32">
        <f>'3rd Qrt'!Q18</f>
        <v>0</v>
      </c>
      <c r="R18" s="32">
        <f>'3rd Qrt'!R18</f>
        <v>0</v>
      </c>
      <c r="S18" s="32">
        <f>'3rd Qrt'!S18</f>
        <v>0</v>
      </c>
      <c r="T18" s="33">
        <f t="shared" si="3"/>
        <v>0</v>
      </c>
      <c r="U18" s="34">
        <f t="shared" ref="U18:U22" si="7">SUM(H18+L18+P18+T18)</f>
        <v>0</v>
      </c>
    </row>
    <row r="19" spans="1:21" s="159" customFormat="1" x14ac:dyDescent="0.2">
      <c r="A19" s="52" t="s">
        <v>18</v>
      </c>
      <c r="B19" s="57"/>
      <c r="C19" s="58"/>
      <c r="D19" s="51">
        <f>Approved_Budget!D19</f>
        <v>0</v>
      </c>
      <c r="E19" s="31">
        <f>'3rd Qrt'!I19</f>
        <v>0</v>
      </c>
      <c r="F19" s="31">
        <f>'3rd Qrt'!J19</f>
        <v>0</v>
      </c>
      <c r="G19" s="31">
        <f>'3rd Qrt'!K19</f>
        <v>0</v>
      </c>
      <c r="H19" s="33">
        <f t="shared" si="6"/>
        <v>0</v>
      </c>
      <c r="I19" s="32">
        <f>'3rd Qrt'!M19</f>
        <v>0</v>
      </c>
      <c r="J19" s="32">
        <f>'3rd Qrt'!N19</f>
        <v>0</v>
      </c>
      <c r="K19" s="32">
        <f>'3rd Qrt'!O19</f>
        <v>0</v>
      </c>
      <c r="L19" s="33">
        <f t="shared" si="1"/>
        <v>0</v>
      </c>
      <c r="M19" s="32">
        <f>'3rd Qrt'!M19</f>
        <v>0</v>
      </c>
      <c r="N19" s="32">
        <f>'3rd Qrt'!N19</f>
        <v>0</v>
      </c>
      <c r="O19" s="32">
        <f>'3rd Qrt'!O19</f>
        <v>0</v>
      </c>
      <c r="P19" s="33">
        <f t="shared" si="2"/>
        <v>0</v>
      </c>
      <c r="Q19" s="32">
        <f>'3rd Qrt'!Q19</f>
        <v>0</v>
      </c>
      <c r="R19" s="32">
        <f>'3rd Qrt'!R19</f>
        <v>0</v>
      </c>
      <c r="S19" s="32">
        <f>'3rd Qrt'!S19</f>
        <v>0</v>
      </c>
      <c r="T19" s="33">
        <f t="shared" si="3"/>
        <v>0</v>
      </c>
      <c r="U19" s="34">
        <f t="shared" si="7"/>
        <v>0</v>
      </c>
    </row>
    <row r="20" spans="1:21" s="159" customFormat="1" x14ac:dyDescent="0.2">
      <c r="A20" s="52" t="s">
        <v>19</v>
      </c>
      <c r="B20" s="57"/>
      <c r="C20" s="58"/>
      <c r="D20" s="51">
        <f>Approved_Budget!D20</f>
        <v>0</v>
      </c>
      <c r="E20" s="31">
        <f>'3rd Qrt'!I20</f>
        <v>0</v>
      </c>
      <c r="F20" s="31">
        <f>'3rd Qrt'!J20</f>
        <v>0</v>
      </c>
      <c r="G20" s="31">
        <f>'3rd Qrt'!K20</f>
        <v>0</v>
      </c>
      <c r="H20" s="33">
        <f t="shared" si="6"/>
        <v>0</v>
      </c>
      <c r="I20" s="32">
        <f>'3rd Qrt'!M20</f>
        <v>0</v>
      </c>
      <c r="J20" s="32">
        <f>'3rd Qrt'!N20</f>
        <v>0</v>
      </c>
      <c r="K20" s="32">
        <f>'3rd Qrt'!O20</f>
        <v>0</v>
      </c>
      <c r="L20" s="33">
        <f t="shared" si="1"/>
        <v>0</v>
      </c>
      <c r="M20" s="32">
        <f>'3rd Qrt'!M20</f>
        <v>0</v>
      </c>
      <c r="N20" s="32">
        <f>'3rd Qrt'!N20</f>
        <v>0</v>
      </c>
      <c r="O20" s="32">
        <f>'3rd Qrt'!O20</f>
        <v>0</v>
      </c>
      <c r="P20" s="33">
        <f t="shared" si="2"/>
        <v>0</v>
      </c>
      <c r="Q20" s="32">
        <f>'3rd Qrt'!Q20</f>
        <v>0</v>
      </c>
      <c r="R20" s="32">
        <f>'3rd Qrt'!R20</f>
        <v>0</v>
      </c>
      <c r="S20" s="32">
        <f>'3rd Qrt'!S20</f>
        <v>0</v>
      </c>
      <c r="T20" s="33">
        <f t="shared" si="3"/>
        <v>0</v>
      </c>
      <c r="U20" s="34">
        <f t="shared" si="7"/>
        <v>0</v>
      </c>
    </row>
    <row r="21" spans="1:21" s="159" customFormat="1" x14ac:dyDescent="0.2">
      <c r="A21" s="52" t="s">
        <v>20</v>
      </c>
      <c r="B21" s="57"/>
      <c r="C21" s="58"/>
      <c r="D21" s="51">
        <f>Approved_Budget!D21</f>
        <v>0</v>
      </c>
      <c r="E21" s="31">
        <f>'3rd Qrt'!I21</f>
        <v>0</v>
      </c>
      <c r="F21" s="31">
        <f>'3rd Qrt'!J21</f>
        <v>0</v>
      </c>
      <c r="G21" s="31">
        <f>'3rd Qrt'!K21</f>
        <v>0</v>
      </c>
      <c r="H21" s="33">
        <f t="shared" si="6"/>
        <v>0</v>
      </c>
      <c r="I21" s="32">
        <f>'3rd Qrt'!M21</f>
        <v>0</v>
      </c>
      <c r="J21" s="32">
        <f>'3rd Qrt'!N21</f>
        <v>0</v>
      </c>
      <c r="K21" s="32">
        <f>'3rd Qrt'!O21</f>
        <v>0</v>
      </c>
      <c r="L21" s="33">
        <f t="shared" si="1"/>
        <v>0</v>
      </c>
      <c r="M21" s="32">
        <f>'3rd Qrt'!M21</f>
        <v>0</v>
      </c>
      <c r="N21" s="32">
        <f>'3rd Qrt'!N21</f>
        <v>0</v>
      </c>
      <c r="O21" s="32">
        <f>'3rd Qrt'!O21</f>
        <v>0</v>
      </c>
      <c r="P21" s="33">
        <f t="shared" si="2"/>
        <v>0</v>
      </c>
      <c r="Q21" s="32">
        <f>'3rd Qrt'!Q21</f>
        <v>0</v>
      </c>
      <c r="R21" s="32">
        <f>'3rd Qrt'!R21</f>
        <v>0</v>
      </c>
      <c r="S21" s="32">
        <f>'3rd Qrt'!S21</f>
        <v>0</v>
      </c>
      <c r="T21" s="33">
        <f t="shared" si="3"/>
        <v>0</v>
      </c>
      <c r="U21" s="34">
        <f t="shared" si="7"/>
        <v>0</v>
      </c>
    </row>
    <row r="22" spans="1:21" s="159" customFormat="1" x14ac:dyDescent="0.2">
      <c r="A22" s="52" t="s">
        <v>21</v>
      </c>
      <c r="B22" s="57"/>
      <c r="C22" s="58"/>
      <c r="D22" s="51">
        <f>Approved_Budget!D22</f>
        <v>0</v>
      </c>
      <c r="E22" s="31">
        <f>'3rd Qrt'!I22</f>
        <v>0</v>
      </c>
      <c r="F22" s="31">
        <f>'3rd Qrt'!J22</f>
        <v>0</v>
      </c>
      <c r="G22" s="31">
        <f>'3rd Qrt'!K22</f>
        <v>0</v>
      </c>
      <c r="H22" s="33">
        <f t="shared" si="6"/>
        <v>0</v>
      </c>
      <c r="I22" s="32">
        <f>'3rd Qrt'!M22</f>
        <v>0</v>
      </c>
      <c r="J22" s="32">
        <f>'3rd Qrt'!N22</f>
        <v>0</v>
      </c>
      <c r="K22" s="32">
        <f>'3rd Qrt'!O22</f>
        <v>0</v>
      </c>
      <c r="L22" s="33">
        <f t="shared" si="1"/>
        <v>0</v>
      </c>
      <c r="M22" s="32">
        <f>'3rd Qrt'!M22</f>
        <v>0</v>
      </c>
      <c r="N22" s="32">
        <f>'3rd Qrt'!N22</f>
        <v>0</v>
      </c>
      <c r="O22" s="32">
        <f>'3rd Qrt'!O22</f>
        <v>0</v>
      </c>
      <c r="P22" s="33">
        <f t="shared" si="2"/>
        <v>0</v>
      </c>
      <c r="Q22" s="32">
        <f>'3rd Qrt'!Q22</f>
        <v>0</v>
      </c>
      <c r="R22" s="32">
        <f>'3rd Qrt'!R22</f>
        <v>0</v>
      </c>
      <c r="S22" s="32">
        <f>'3rd Qrt'!S22</f>
        <v>0</v>
      </c>
      <c r="T22" s="33">
        <f t="shared" si="3"/>
        <v>0</v>
      </c>
      <c r="U22" s="34">
        <f t="shared" si="7"/>
        <v>0</v>
      </c>
    </row>
    <row r="23" spans="1:21" x14ac:dyDescent="0.2">
      <c r="A23" s="7" t="s">
        <v>22</v>
      </c>
      <c r="B23" s="59"/>
      <c r="C23" s="60"/>
      <c r="D23" s="178">
        <f>Approved_Budget!D23</f>
        <v>0</v>
      </c>
      <c r="E23" s="30">
        <f t="shared" ref="E23:U23" si="8">SUM(E17:E22)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8"/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f t="shared" si="8"/>
        <v>0</v>
      </c>
      <c r="S23" s="30">
        <f t="shared" si="8"/>
        <v>0</v>
      </c>
      <c r="T23" s="30">
        <f t="shared" si="8"/>
        <v>0</v>
      </c>
      <c r="U23" s="30">
        <f t="shared" si="8"/>
        <v>0</v>
      </c>
    </row>
    <row r="24" spans="1:21" ht="17" thickBot="1" x14ac:dyDescent="0.25">
      <c r="A24" s="5" t="s">
        <v>23</v>
      </c>
      <c r="B24" s="6"/>
      <c r="C24" s="6"/>
      <c r="D24" s="180">
        <f>Approved_Budget!D24</f>
        <v>0</v>
      </c>
      <c r="E24" s="12">
        <f t="shared" ref="E24:U24" si="9">SUM(E15+E23)</f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107">
        <f t="shared" si="9"/>
        <v>0</v>
      </c>
    </row>
    <row r="25" spans="1:21" ht="17" thickBot="1" x14ac:dyDescent="0.25">
      <c r="A25" s="162"/>
      <c r="B25" s="163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  <row r="26" spans="1:21" x14ac:dyDescent="0.2">
      <c r="A26" s="203" t="s">
        <v>46</v>
      </c>
      <c r="B26" s="204"/>
      <c r="C26" s="204"/>
      <c r="D26" s="204"/>
      <c r="E26" s="204"/>
      <c r="F26" s="205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21" x14ac:dyDescent="0.2">
      <c r="A27" s="166" t="s">
        <v>49</v>
      </c>
      <c r="B27" s="167" t="s">
        <v>50</v>
      </c>
      <c r="C27" s="197" t="s">
        <v>51</v>
      </c>
      <c r="D27" s="197"/>
      <c r="E27" s="197"/>
      <c r="F27" s="198"/>
      <c r="G27" s="206"/>
      <c r="H27" s="207"/>
      <c r="I27" s="207"/>
      <c r="J27" s="207"/>
      <c r="K27" s="207"/>
      <c r="L27" s="207"/>
      <c r="M27" s="207"/>
      <c r="N27" s="207"/>
      <c r="O27" s="207"/>
      <c r="P27" s="208"/>
      <c r="Q27" s="221"/>
      <c r="R27" s="222"/>
      <c r="S27" s="222"/>
      <c r="T27" s="222"/>
      <c r="U27" s="223"/>
    </row>
    <row r="28" spans="1:21" x14ac:dyDescent="0.2">
      <c r="A28" s="22"/>
      <c r="B28" s="15"/>
      <c r="C28" s="200"/>
      <c r="D28" s="201"/>
      <c r="E28" s="201"/>
      <c r="F28" s="202"/>
      <c r="G28" s="209"/>
      <c r="H28" s="210"/>
      <c r="I28" s="210"/>
      <c r="J28" s="210"/>
      <c r="K28" s="210"/>
      <c r="L28" s="210"/>
      <c r="M28" s="210"/>
      <c r="N28" s="210"/>
      <c r="O28" s="210"/>
      <c r="P28" s="211"/>
      <c r="Q28" s="221"/>
      <c r="R28" s="222"/>
      <c r="S28" s="222"/>
      <c r="T28" s="222"/>
      <c r="U28" s="223"/>
    </row>
    <row r="29" spans="1:21" x14ac:dyDescent="0.2">
      <c r="A29" s="22"/>
      <c r="B29" s="15"/>
      <c r="C29" s="200"/>
      <c r="D29" s="201"/>
      <c r="E29" s="201"/>
      <c r="F29" s="202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21"/>
      <c r="R29" s="222"/>
      <c r="S29" s="222"/>
      <c r="T29" s="222"/>
      <c r="U29" s="223"/>
    </row>
    <row r="30" spans="1:21" x14ac:dyDescent="0.2">
      <c r="A30" s="22"/>
      <c r="B30" s="15"/>
      <c r="C30" s="200"/>
      <c r="D30" s="201"/>
      <c r="E30" s="201"/>
      <c r="F30" s="202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21" t="s">
        <v>52</v>
      </c>
      <c r="R30" s="222"/>
      <c r="S30" s="222"/>
      <c r="T30" s="222"/>
      <c r="U30" s="223"/>
    </row>
    <row r="31" spans="1:21" x14ac:dyDescent="0.2">
      <c r="A31" s="22"/>
      <c r="B31" s="15"/>
      <c r="C31" s="200"/>
      <c r="D31" s="201"/>
      <c r="E31" s="201"/>
      <c r="F31" s="202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35" t="s">
        <v>53</v>
      </c>
      <c r="R31" s="236"/>
      <c r="S31" s="236"/>
      <c r="T31" s="236"/>
      <c r="U31" s="237"/>
    </row>
    <row r="32" spans="1:21" x14ac:dyDescent="0.2">
      <c r="A32" s="22"/>
      <c r="B32" s="15"/>
      <c r="C32" s="200"/>
      <c r="D32" s="201"/>
      <c r="E32" s="201"/>
      <c r="F32" s="202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108"/>
      <c r="R32" s="109"/>
      <c r="S32" s="109"/>
      <c r="T32" s="109"/>
      <c r="U32" s="110"/>
    </row>
    <row r="33" spans="1:21" x14ac:dyDescent="0.2">
      <c r="A33" s="22"/>
      <c r="B33" s="15"/>
      <c r="C33" s="200"/>
      <c r="D33" s="201"/>
      <c r="E33" s="201"/>
      <c r="F33" s="202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5" t="s">
        <v>54</v>
      </c>
      <c r="R33" s="236"/>
      <c r="S33" s="236"/>
      <c r="T33" s="236"/>
      <c r="U33" s="237"/>
    </row>
    <row r="34" spans="1:21" ht="17" thickBot="1" x14ac:dyDescent="0.25">
      <c r="A34" s="28"/>
      <c r="B34" s="29"/>
      <c r="C34" s="193"/>
      <c r="D34" s="194"/>
      <c r="E34" s="194"/>
      <c r="F34" s="19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238"/>
      <c r="R34" s="239"/>
      <c r="S34" s="239"/>
      <c r="T34" s="239"/>
      <c r="U34" s="240"/>
    </row>
    <row r="35" spans="1:2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7" thickBot="1" x14ac:dyDescent="0.25">
      <c r="A38" s="168" t="s">
        <v>55</v>
      </c>
      <c r="B38" s="193" t="s">
        <v>56</v>
      </c>
      <c r="C38" s="194"/>
      <c r="D38" s="194"/>
      <c r="E38" s="194"/>
      <c r="F38" s="194"/>
      <c r="G38" s="194"/>
      <c r="H38" s="195"/>
      <c r="I38" s="227" t="s">
        <v>57</v>
      </c>
      <c r="J38" s="227"/>
      <c r="K38" s="227" t="s">
        <v>58</v>
      </c>
      <c r="L38" s="227"/>
      <c r="M38" s="227"/>
      <c r="N38" s="234" t="s">
        <v>59</v>
      </c>
      <c r="O38" s="234"/>
      <c r="P38" s="234"/>
      <c r="Q38" s="234"/>
      <c r="R38" s="234"/>
      <c r="S38" s="234"/>
      <c r="T38" s="232" t="s">
        <v>57</v>
      </c>
      <c r="U38" s="233"/>
    </row>
  </sheetData>
  <sheetProtection selectLockedCells="1"/>
  <mergeCells count="31">
    <mergeCell ref="T35:U37"/>
    <mergeCell ref="B38:H38"/>
    <mergeCell ref="I38:J38"/>
    <mergeCell ref="K38:M38"/>
    <mergeCell ref="N38:S38"/>
    <mergeCell ref="T38:U38"/>
    <mergeCell ref="A35:A37"/>
    <mergeCell ref="B35:H37"/>
    <mergeCell ref="I35:J37"/>
    <mergeCell ref="K35:M37"/>
    <mergeCell ref="N35:S37"/>
    <mergeCell ref="A26:F26"/>
    <mergeCell ref="G26:P26"/>
    <mergeCell ref="Q26:U29"/>
    <mergeCell ref="C27:F27"/>
    <mergeCell ref="G27:P34"/>
    <mergeCell ref="C28:F28"/>
    <mergeCell ref="C29:F29"/>
    <mergeCell ref="C30:F30"/>
    <mergeCell ref="Q30:U30"/>
    <mergeCell ref="C31:F31"/>
    <mergeCell ref="Q31:U31"/>
    <mergeCell ref="C32:F32"/>
    <mergeCell ref="C33:F33"/>
    <mergeCell ref="Q33:U34"/>
    <mergeCell ref="C34:F34"/>
    <mergeCell ref="H6:H8"/>
    <mergeCell ref="L6:L8"/>
    <mergeCell ref="P6:P8"/>
    <mergeCell ref="T6:T8"/>
    <mergeCell ref="U6:U8"/>
  </mergeCells>
  <pageMargins left="0.7" right="0.7" top="0.75" bottom="0.75" header="0.3" footer="0.3"/>
  <pageSetup paperSize="5" scale="4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8"/>
  <sheetViews>
    <sheetView topLeftCell="C1" zoomScale="60" zoomScaleNormal="60" workbookViewId="0">
      <selection activeCell="U23" sqref="U23"/>
    </sheetView>
  </sheetViews>
  <sheetFormatPr baseColWidth="10" defaultColWidth="14.6640625" defaultRowHeight="15" customHeight="1" x14ac:dyDescent="0.2"/>
  <cols>
    <col min="1" max="1" width="53.1640625" style="27" bestFit="1" customWidth="1"/>
    <col min="2" max="3" width="14.6640625" style="27" customWidth="1"/>
    <col min="4" max="5" width="16" style="39" customWidth="1"/>
    <col min="6" max="8" width="16" style="27" customWidth="1"/>
    <col min="9" max="9" width="16" style="39" customWidth="1"/>
    <col min="10" max="31" width="16" style="27" customWidth="1"/>
    <col min="32" max="16384" width="14.6640625" style="27"/>
  </cols>
  <sheetData>
    <row r="1" spans="1:31" ht="15" customHeight="1" x14ac:dyDescent="0.2">
      <c r="A1" s="128" t="str">
        <f>Approved_Budget!A1</f>
        <v>[insert FC name]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38"/>
      <c r="W1" s="38"/>
      <c r="X1" s="38"/>
    </row>
    <row r="2" spans="1:31" ht="15" customHeight="1" x14ac:dyDescent="0.2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38"/>
      <c r="W2" s="38"/>
    </row>
    <row r="3" spans="1:31" ht="15" customHeight="1" x14ac:dyDescent="0.2">
      <c r="A3" s="124"/>
      <c r="B3" s="122"/>
      <c r="C3" s="125" t="s">
        <v>1</v>
      </c>
      <c r="D3" s="122" t="str">
        <f>Approved_Budget!D3</f>
        <v>[insert fiscal]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  <c r="V3" s="38"/>
      <c r="W3" s="38"/>
    </row>
    <row r="4" spans="1:31" ht="15" customHeight="1" x14ac:dyDescent="0.2">
      <c r="A4" s="124"/>
      <c r="B4" s="122"/>
      <c r="C4" s="125" t="s">
        <v>74</v>
      </c>
      <c r="D4" s="122">
        <f>Approved_Budget!D4</f>
        <v>0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38"/>
      <c r="W4" s="38"/>
    </row>
    <row r="5" spans="1:31" ht="15" customHeight="1" x14ac:dyDescent="0.2">
      <c r="A5" s="124"/>
      <c r="B5" s="122"/>
      <c r="C5" s="125" t="s">
        <v>2</v>
      </c>
      <c r="D5" s="122">
        <f>Approved_Budget!D5</f>
        <v>0</v>
      </c>
      <c r="E5" s="122"/>
      <c r="F5" s="122"/>
      <c r="G5" s="122"/>
      <c r="H5" s="122"/>
      <c r="I5" s="122"/>
      <c r="J5" s="122"/>
      <c r="K5" s="127"/>
      <c r="L5" s="127"/>
      <c r="M5" s="127"/>
      <c r="N5" s="127"/>
      <c r="O5" s="127"/>
      <c r="P5" s="127"/>
      <c r="Q5" s="127"/>
      <c r="R5" s="127"/>
      <c r="S5" s="122"/>
      <c r="T5" s="122"/>
      <c r="U5" s="123"/>
      <c r="V5" s="38"/>
      <c r="W5" s="38"/>
    </row>
    <row r="6" spans="1:31" ht="15" customHeight="1" x14ac:dyDescent="0.2">
      <c r="A6" s="124"/>
      <c r="B6" s="122"/>
      <c r="C6" s="125" t="s">
        <v>3</v>
      </c>
      <c r="D6" s="129">
        <f>Approved_Budget!D6</f>
        <v>0</v>
      </c>
      <c r="E6" s="63" t="s">
        <v>24</v>
      </c>
      <c r="F6" s="63" t="s">
        <v>24</v>
      </c>
      <c r="G6" s="63" t="s">
        <v>24</v>
      </c>
      <c r="H6" s="224" t="s">
        <v>25</v>
      </c>
      <c r="I6" s="63" t="s">
        <v>24</v>
      </c>
      <c r="J6" s="63" t="s">
        <v>24</v>
      </c>
      <c r="K6" s="63" t="s">
        <v>24</v>
      </c>
      <c r="L6" s="224" t="s">
        <v>26</v>
      </c>
      <c r="M6" s="63" t="s">
        <v>24</v>
      </c>
      <c r="N6" s="63" t="s">
        <v>24</v>
      </c>
      <c r="O6" s="63" t="s">
        <v>24</v>
      </c>
      <c r="P6" s="224" t="s">
        <v>27</v>
      </c>
      <c r="Q6" s="63" t="s">
        <v>24</v>
      </c>
      <c r="R6" s="63" t="s">
        <v>24</v>
      </c>
      <c r="S6" s="63" t="s">
        <v>24</v>
      </c>
      <c r="T6" s="224" t="s">
        <v>28</v>
      </c>
      <c r="U6" s="196" t="s">
        <v>29</v>
      </c>
      <c r="V6" s="38"/>
      <c r="W6" s="38"/>
    </row>
    <row r="7" spans="1:31" ht="15" customHeight="1" thickBot="1" x14ac:dyDescent="0.25">
      <c r="A7" s="124"/>
      <c r="B7" s="122"/>
      <c r="C7" s="125" t="s">
        <v>4</v>
      </c>
      <c r="D7" s="106">
        <f>Approved_Budget!D7</f>
        <v>0</v>
      </c>
      <c r="E7" s="14" t="s">
        <v>30</v>
      </c>
      <c r="F7" s="14" t="s">
        <v>30</v>
      </c>
      <c r="G7" s="14" t="s">
        <v>30</v>
      </c>
      <c r="H7" s="224"/>
      <c r="I7" s="14" t="s">
        <v>30</v>
      </c>
      <c r="J7" s="14" t="s">
        <v>30</v>
      </c>
      <c r="K7" s="14" t="s">
        <v>30</v>
      </c>
      <c r="L7" s="224"/>
      <c r="M7" s="14" t="s">
        <v>30</v>
      </c>
      <c r="N7" s="14" t="s">
        <v>30</v>
      </c>
      <c r="O7" s="14" t="s">
        <v>30</v>
      </c>
      <c r="P7" s="224"/>
      <c r="Q7" s="14" t="s">
        <v>30</v>
      </c>
      <c r="R7" s="14" t="s">
        <v>30</v>
      </c>
      <c r="S7" s="14" t="s">
        <v>30</v>
      </c>
      <c r="T7" s="224"/>
      <c r="U7" s="196"/>
      <c r="V7" s="39"/>
      <c r="W7" s="39"/>
    </row>
    <row r="8" spans="1:31" ht="34" x14ac:dyDescent="0.2">
      <c r="A8" s="40"/>
      <c r="B8" s="41"/>
      <c r="C8" s="41"/>
      <c r="D8" s="42" t="s">
        <v>5</v>
      </c>
      <c r="E8" s="43" t="s">
        <v>31</v>
      </c>
      <c r="F8" s="43" t="s">
        <v>32</v>
      </c>
      <c r="G8" s="43" t="s">
        <v>33</v>
      </c>
      <c r="H8" s="224"/>
      <c r="I8" s="43" t="s">
        <v>34</v>
      </c>
      <c r="J8" s="43" t="s">
        <v>35</v>
      </c>
      <c r="K8" s="43" t="s">
        <v>36</v>
      </c>
      <c r="L8" s="224"/>
      <c r="M8" s="43" t="s">
        <v>37</v>
      </c>
      <c r="N8" s="43" t="s">
        <v>38</v>
      </c>
      <c r="O8" s="43" t="s">
        <v>39</v>
      </c>
      <c r="P8" s="224"/>
      <c r="Q8" s="43" t="s">
        <v>40</v>
      </c>
      <c r="R8" s="43" t="s">
        <v>41</v>
      </c>
      <c r="S8" s="43" t="s">
        <v>42</v>
      </c>
      <c r="T8" s="224"/>
      <c r="U8" s="196"/>
      <c r="W8" s="241" t="s">
        <v>43</v>
      </c>
      <c r="X8" s="242"/>
      <c r="Y8" s="242"/>
      <c r="Z8" s="242"/>
      <c r="AA8" s="242"/>
      <c r="AB8" s="242"/>
      <c r="AC8" s="242"/>
      <c r="AD8" s="242"/>
      <c r="AE8" s="243"/>
    </row>
    <row r="9" spans="1:31" s="46" customFormat="1" ht="15" customHeight="1" x14ac:dyDescent="0.2">
      <c r="A9" s="44" t="s">
        <v>6</v>
      </c>
      <c r="B9" s="45"/>
      <c r="C9" s="4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8"/>
      <c r="W9" s="25"/>
      <c r="X9" s="24"/>
      <c r="Y9" s="24"/>
      <c r="Z9" s="24"/>
      <c r="AA9" s="24"/>
      <c r="AB9" s="24"/>
      <c r="AC9" s="24"/>
      <c r="AD9" s="24"/>
      <c r="AE9" s="26"/>
    </row>
    <row r="10" spans="1:31" s="46" customFormat="1" ht="15" customHeight="1" x14ac:dyDescent="0.2">
      <c r="A10" s="47" t="s">
        <v>7</v>
      </c>
      <c r="B10" s="48" t="s">
        <v>8</v>
      </c>
      <c r="C10" s="48" t="s">
        <v>9</v>
      </c>
      <c r="D10" s="4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W10" s="25"/>
      <c r="X10" s="24"/>
      <c r="Y10" s="24"/>
      <c r="Z10" s="24"/>
      <c r="AA10" s="24"/>
      <c r="AB10" s="24"/>
      <c r="AC10" s="24"/>
      <c r="AD10" s="24"/>
      <c r="AE10" s="26"/>
    </row>
    <row r="11" spans="1:31" s="46" customFormat="1" ht="15" customHeight="1" x14ac:dyDescent="0.2">
      <c r="A11" s="50" t="str">
        <f>Approved_Budget!A11</f>
        <v>1)</v>
      </c>
      <c r="B11" s="50">
        <f>Approved_Budget!B11</f>
        <v>0</v>
      </c>
      <c r="C11" s="50">
        <f>Approved_Budget!C11</f>
        <v>0</v>
      </c>
      <c r="D11" s="51">
        <f>Approved_Budget!D11</f>
        <v>0</v>
      </c>
      <c r="E11" s="31">
        <f>'Final Qrt'!E11-'3rd Qrt'!E11</f>
        <v>0</v>
      </c>
      <c r="F11" s="31">
        <f>'Final Qrt'!F11-'3rd Qrt'!F11</f>
        <v>0</v>
      </c>
      <c r="G11" s="31">
        <f>'Final Qrt'!G11-'3rd Qrt'!G11</f>
        <v>0</v>
      </c>
      <c r="H11" s="33">
        <f t="shared" ref="H11:H14" si="0">SUM(E11:G11)</f>
        <v>0</v>
      </c>
      <c r="I11" s="32">
        <f>'Final Qrt'!I11-'3rd Qrt'!I11</f>
        <v>0</v>
      </c>
      <c r="J11" s="32">
        <f>'Final Qrt'!J11-'3rd Qrt'!J11</f>
        <v>0</v>
      </c>
      <c r="K11" s="32">
        <f>'Final Qrt'!K11-'3rd Qrt'!K11</f>
        <v>0</v>
      </c>
      <c r="L11" s="33">
        <f t="shared" ref="L11:L22" si="1">SUM(I11:K11)</f>
        <v>0</v>
      </c>
      <c r="M11" s="32">
        <f>'Final Qrt'!M11-'3rd Qrt'!M11</f>
        <v>0</v>
      </c>
      <c r="N11" s="32">
        <f>'Final Qrt'!N11-'3rd Qrt'!N11</f>
        <v>0</v>
      </c>
      <c r="O11" s="32">
        <f>'Final Qrt'!O11-'3rd Qrt'!O11</f>
        <v>0</v>
      </c>
      <c r="P11" s="33">
        <f t="shared" ref="P11:P22" si="2">SUM(M11:O11)</f>
        <v>0</v>
      </c>
      <c r="Q11" s="32">
        <f>'Final Qrt'!Q11-'3rd Qrt'!Q11</f>
        <v>0</v>
      </c>
      <c r="R11" s="32">
        <f>'Final Qrt'!R11-'3rd Qrt'!R11</f>
        <v>0</v>
      </c>
      <c r="S11" s="32">
        <f>'Final Qrt'!S11-'3rd Qrt'!S11</f>
        <v>0</v>
      </c>
      <c r="T11" s="33">
        <f t="shared" ref="T11:T22" si="3">SUM(Q11:S11)</f>
        <v>0</v>
      </c>
      <c r="U11" s="34">
        <f>SUM(H11+L11+P11+T11)</f>
        <v>0</v>
      </c>
      <c r="W11" s="25"/>
      <c r="X11" s="24"/>
      <c r="Y11" s="24"/>
      <c r="Z11" s="24"/>
      <c r="AA11" s="24"/>
      <c r="AB11" s="24"/>
      <c r="AC11" s="24"/>
      <c r="AD11" s="24"/>
      <c r="AE11" s="26"/>
    </row>
    <row r="12" spans="1:31" s="46" customFormat="1" ht="15" customHeight="1" x14ac:dyDescent="0.2">
      <c r="A12" s="50" t="str">
        <f>Approved_Budget!A12</f>
        <v>2)</v>
      </c>
      <c r="B12" s="50">
        <f>Approved_Budget!B12</f>
        <v>0</v>
      </c>
      <c r="C12" s="50">
        <f>Approved_Budget!C12</f>
        <v>0</v>
      </c>
      <c r="D12" s="51">
        <f>Approved_Budget!D12</f>
        <v>0</v>
      </c>
      <c r="E12" s="31">
        <f>'Final Qrt'!E12-'3rd Qrt'!E12</f>
        <v>0</v>
      </c>
      <c r="F12" s="31">
        <f>'Final Qrt'!F12-'3rd Qrt'!F12</f>
        <v>0</v>
      </c>
      <c r="G12" s="31">
        <f>'Final Qrt'!G12-'3rd Qrt'!G12</f>
        <v>0</v>
      </c>
      <c r="H12" s="33">
        <f t="shared" si="0"/>
        <v>0</v>
      </c>
      <c r="I12" s="32">
        <f>'Final Qrt'!I12-'3rd Qrt'!I12</f>
        <v>0</v>
      </c>
      <c r="J12" s="32">
        <f>'Final Qrt'!J12-'3rd Qrt'!J12</f>
        <v>0</v>
      </c>
      <c r="K12" s="32">
        <f>'Final Qrt'!K12-'3rd Qrt'!K12</f>
        <v>0</v>
      </c>
      <c r="L12" s="33">
        <f t="shared" si="1"/>
        <v>0</v>
      </c>
      <c r="M12" s="32">
        <f>'Final Qrt'!M12-'3rd Qrt'!M12</f>
        <v>0</v>
      </c>
      <c r="N12" s="32">
        <f>'Final Qrt'!N12-'3rd Qrt'!N12</f>
        <v>0</v>
      </c>
      <c r="O12" s="32">
        <f>'Final Qrt'!O12-'3rd Qrt'!O12</f>
        <v>0</v>
      </c>
      <c r="P12" s="33">
        <f t="shared" si="2"/>
        <v>0</v>
      </c>
      <c r="Q12" s="32">
        <f>'Final Qrt'!Q12-'3rd Qrt'!Q12</f>
        <v>0</v>
      </c>
      <c r="R12" s="32">
        <f>'Final Qrt'!R12-'3rd Qrt'!R12</f>
        <v>0</v>
      </c>
      <c r="S12" s="32">
        <f>'Final Qrt'!S12-'3rd Qrt'!S12</f>
        <v>0</v>
      </c>
      <c r="T12" s="33">
        <f t="shared" si="3"/>
        <v>0</v>
      </c>
      <c r="U12" s="34">
        <f t="shared" ref="U12:U14" si="4">SUM(H12+L12+P12+T12)</f>
        <v>0</v>
      </c>
      <c r="W12" s="25"/>
      <c r="X12" s="24"/>
      <c r="Y12" s="24"/>
      <c r="Z12" s="24"/>
      <c r="AA12" s="24"/>
      <c r="AB12" s="24"/>
      <c r="AC12" s="24"/>
      <c r="AD12" s="24"/>
      <c r="AE12" s="26"/>
    </row>
    <row r="13" spans="1:31" s="46" customFormat="1" ht="15" customHeight="1" x14ac:dyDescent="0.2">
      <c r="A13" s="50" t="str">
        <f>Approved_Budget!A13</f>
        <v>3)</v>
      </c>
      <c r="B13" s="50">
        <f>Approved_Budget!B13</f>
        <v>0</v>
      </c>
      <c r="C13" s="50">
        <f>Approved_Budget!C13</f>
        <v>0</v>
      </c>
      <c r="D13" s="51">
        <f>Approved_Budget!D13</f>
        <v>0</v>
      </c>
      <c r="E13" s="31">
        <f>'Final Qrt'!E13-'3rd Qrt'!E13</f>
        <v>0</v>
      </c>
      <c r="F13" s="31">
        <f>'Final Qrt'!F13-'3rd Qrt'!F13</f>
        <v>0</v>
      </c>
      <c r="G13" s="31">
        <f>'Final Qrt'!G13-'3rd Qrt'!G13</f>
        <v>0</v>
      </c>
      <c r="H13" s="33">
        <f t="shared" si="0"/>
        <v>0</v>
      </c>
      <c r="I13" s="32">
        <f>'Final Qrt'!I13-'3rd Qrt'!I13</f>
        <v>0</v>
      </c>
      <c r="J13" s="32">
        <f>'Final Qrt'!J13-'3rd Qrt'!J13</f>
        <v>0</v>
      </c>
      <c r="K13" s="32">
        <f>'Final Qrt'!K13-'3rd Qrt'!K13</f>
        <v>0</v>
      </c>
      <c r="L13" s="33">
        <f t="shared" si="1"/>
        <v>0</v>
      </c>
      <c r="M13" s="32">
        <f>'Final Qrt'!M13-'3rd Qrt'!M13</f>
        <v>0</v>
      </c>
      <c r="N13" s="32">
        <f>'Final Qrt'!N13-'3rd Qrt'!N13</f>
        <v>0</v>
      </c>
      <c r="O13" s="32">
        <f>'Final Qrt'!O13-'3rd Qrt'!O13</f>
        <v>0</v>
      </c>
      <c r="P13" s="33">
        <f t="shared" si="2"/>
        <v>0</v>
      </c>
      <c r="Q13" s="32">
        <f>'Final Qrt'!Q13-'3rd Qrt'!Q13</f>
        <v>0</v>
      </c>
      <c r="R13" s="32">
        <f>'Final Qrt'!R13-'3rd Qrt'!R13</f>
        <v>0</v>
      </c>
      <c r="S13" s="32">
        <f>'Final Qrt'!S13-'3rd Qrt'!S13</f>
        <v>0</v>
      </c>
      <c r="T13" s="33">
        <f t="shared" si="3"/>
        <v>0</v>
      </c>
      <c r="U13" s="34">
        <f t="shared" si="4"/>
        <v>0</v>
      </c>
      <c r="W13" s="25"/>
      <c r="X13" s="24"/>
      <c r="Y13" s="24"/>
      <c r="Z13" s="24"/>
      <c r="AA13" s="24"/>
      <c r="AB13" s="24"/>
      <c r="AC13" s="24"/>
      <c r="AD13" s="24"/>
      <c r="AE13" s="26"/>
    </row>
    <row r="14" spans="1:31" s="46" customFormat="1" ht="15" customHeight="1" x14ac:dyDescent="0.2">
      <c r="A14" s="52" t="s">
        <v>44</v>
      </c>
      <c r="B14" s="53"/>
      <c r="C14" s="54"/>
      <c r="D14" s="51">
        <f>Approved_Budget!D14</f>
        <v>0</v>
      </c>
      <c r="E14" s="31">
        <f>'Final Qrt'!E14-'3rd Qrt'!E14</f>
        <v>0</v>
      </c>
      <c r="F14" s="31">
        <f>'Final Qrt'!F14-'3rd Qrt'!F14</f>
        <v>0</v>
      </c>
      <c r="G14" s="31">
        <f>'Final Qrt'!G14-'3rd Qrt'!G14</f>
        <v>0</v>
      </c>
      <c r="H14" s="33">
        <f t="shared" si="0"/>
        <v>0</v>
      </c>
      <c r="I14" s="32">
        <f>'Final Qrt'!I14-'3rd Qrt'!I14</f>
        <v>0</v>
      </c>
      <c r="J14" s="32">
        <f>'Final Qrt'!J14-'3rd Qrt'!J14</f>
        <v>0</v>
      </c>
      <c r="K14" s="32">
        <f>'Final Qrt'!K14-'3rd Qrt'!K14</f>
        <v>0</v>
      </c>
      <c r="L14" s="33">
        <f t="shared" si="1"/>
        <v>0</v>
      </c>
      <c r="M14" s="32">
        <f>'Final Qrt'!M14-'3rd Qrt'!M14</f>
        <v>0</v>
      </c>
      <c r="N14" s="32">
        <f>'Final Qrt'!N14-'3rd Qrt'!N14</f>
        <v>0</v>
      </c>
      <c r="O14" s="32">
        <f>'Final Qrt'!O14-'3rd Qrt'!O14</f>
        <v>0</v>
      </c>
      <c r="P14" s="33">
        <f t="shared" si="2"/>
        <v>0</v>
      </c>
      <c r="Q14" s="32">
        <f>'Final Qrt'!Q14-'3rd Qrt'!Q14</f>
        <v>0</v>
      </c>
      <c r="R14" s="32">
        <f>'Final Qrt'!R14-'3rd Qrt'!R14</f>
        <v>0</v>
      </c>
      <c r="S14" s="32">
        <f>'Final Qrt'!S14-'3rd Qrt'!S14</f>
        <v>0</v>
      </c>
      <c r="T14" s="33">
        <f t="shared" si="3"/>
        <v>0</v>
      </c>
      <c r="U14" s="34">
        <f t="shared" si="4"/>
        <v>0</v>
      </c>
      <c r="W14" s="25"/>
      <c r="X14" s="24"/>
      <c r="Y14" s="24"/>
      <c r="Z14" s="24"/>
      <c r="AA14" s="24"/>
      <c r="AB14" s="24"/>
      <c r="AC14" s="24"/>
      <c r="AD14" s="24"/>
      <c r="AE14" s="26"/>
    </row>
    <row r="15" spans="1:31" ht="15" customHeight="1" x14ac:dyDescent="0.2">
      <c r="A15" s="4" t="s">
        <v>14</v>
      </c>
      <c r="B15" s="55"/>
      <c r="C15" s="55"/>
      <c r="D15" s="178">
        <f>Approved_Budget!D15</f>
        <v>0</v>
      </c>
      <c r="E15" s="35">
        <f t="shared" ref="E15:U15" si="5">SUM(E11:E14)</f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5"/>
        <v>0</v>
      </c>
      <c r="Q15" s="11">
        <f t="shared" si="5"/>
        <v>0</v>
      </c>
      <c r="R15" s="11">
        <f t="shared" si="5"/>
        <v>0</v>
      </c>
      <c r="S15" s="11">
        <f t="shared" si="5"/>
        <v>0</v>
      </c>
      <c r="T15" s="11">
        <f t="shared" si="5"/>
        <v>0</v>
      </c>
      <c r="U15" s="9">
        <f t="shared" si="5"/>
        <v>0</v>
      </c>
      <c r="W15" s="64"/>
      <c r="X15" s="23"/>
      <c r="Y15" s="23"/>
      <c r="Z15" s="23"/>
      <c r="AA15" s="23"/>
      <c r="AB15" s="23"/>
      <c r="AC15" s="23"/>
      <c r="AD15" s="23"/>
      <c r="AE15" s="65"/>
    </row>
    <row r="16" spans="1:31" s="46" customFormat="1" ht="15" customHeight="1" x14ac:dyDescent="0.2">
      <c r="A16" s="44" t="s">
        <v>15</v>
      </c>
      <c r="B16" s="56"/>
      <c r="C16" s="56"/>
      <c r="D16" s="179">
        <f>Approved_Budget!D16</f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6"/>
      <c r="W16" s="25"/>
      <c r="X16" s="24"/>
      <c r="Y16" s="24"/>
      <c r="Z16" s="24"/>
      <c r="AA16" s="24"/>
      <c r="AB16" s="24"/>
      <c r="AC16" s="24"/>
      <c r="AD16" s="24"/>
      <c r="AE16" s="26"/>
    </row>
    <row r="17" spans="1:31" s="46" customFormat="1" ht="15" customHeight="1" x14ac:dyDescent="0.2">
      <c r="A17" s="52" t="s">
        <v>16</v>
      </c>
      <c r="B17" s="57"/>
      <c r="C17" s="58"/>
      <c r="D17" s="51">
        <f>Approved_Budget!D17</f>
        <v>0</v>
      </c>
      <c r="E17" s="31">
        <f>'Final Qrt'!E17-'3rd Qrt'!E17</f>
        <v>0</v>
      </c>
      <c r="F17" s="31">
        <f>'Final Qrt'!F17-'3rd Qrt'!F17</f>
        <v>0</v>
      </c>
      <c r="G17" s="31">
        <f>'Final Qrt'!G17-'3rd Qrt'!G17</f>
        <v>0</v>
      </c>
      <c r="H17" s="33">
        <f t="shared" ref="H17:H22" si="6">SUM(E17:G17)</f>
        <v>0</v>
      </c>
      <c r="I17" s="32">
        <f>'Final Qrt'!I17-'3rd Qrt'!I17</f>
        <v>0</v>
      </c>
      <c r="J17" s="32">
        <f>'Final Qrt'!J17-'3rd Qrt'!J17</f>
        <v>0</v>
      </c>
      <c r="K17" s="32">
        <f>'Final Qrt'!K17-'3rd Qrt'!K17</f>
        <v>0</v>
      </c>
      <c r="L17" s="33">
        <f t="shared" si="1"/>
        <v>0</v>
      </c>
      <c r="M17" s="32">
        <f>'Final Qrt'!M17-'3rd Qrt'!M17</f>
        <v>0</v>
      </c>
      <c r="N17" s="32">
        <f>'Final Qrt'!N17-'3rd Qrt'!N17</f>
        <v>0</v>
      </c>
      <c r="O17" s="32">
        <f>'Final Qrt'!O17-'3rd Qrt'!O17</f>
        <v>0</v>
      </c>
      <c r="P17" s="33">
        <f t="shared" si="2"/>
        <v>0</v>
      </c>
      <c r="Q17" s="32">
        <f>'Final Qrt'!Q17-'3rd Qrt'!Q17</f>
        <v>0</v>
      </c>
      <c r="R17" s="32">
        <f>'Final Qrt'!R17-'3rd Qrt'!R17</f>
        <v>0</v>
      </c>
      <c r="S17" s="32">
        <f>'Final Qrt'!S17-'3rd Qrt'!S17</f>
        <v>0</v>
      </c>
      <c r="T17" s="33">
        <f t="shared" si="3"/>
        <v>0</v>
      </c>
      <c r="U17" s="34">
        <f>SUM(H17+L17+P17+T17)</f>
        <v>0</v>
      </c>
      <c r="W17" s="25"/>
      <c r="X17" s="24"/>
      <c r="Y17" s="24"/>
      <c r="Z17" s="24"/>
      <c r="AA17" s="24"/>
      <c r="AB17" s="24"/>
      <c r="AC17" s="24"/>
      <c r="AD17" s="24"/>
      <c r="AE17" s="26"/>
    </row>
    <row r="18" spans="1:31" s="46" customFormat="1" ht="15" customHeight="1" x14ac:dyDescent="0.2">
      <c r="A18" s="52" t="s">
        <v>45</v>
      </c>
      <c r="B18" s="57"/>
      <c r="C18" s="58"/>
      <c r="D18" s="51">
        <f>Approved_Budget!D18</f>
        <v>0</v>
      </c>
      <c r="E18" s="31">
        <f>'Final Qrt'!E18-'3rd Qrt'!E18</f>
        <v>0</v>
      </c>
      <c r="F18" s="31">
        <f>'Final Qrt'!F18-'3rd Qrt'!F18</f>
        <v>0</v>
      </c>
      <c r="G18" s="31">
        <f>'Final Qrt'!G18-'3rd Qrt'!G18</f>
        <v>0</v>
      </c>
      <c r="H18" s="33">
        <f t="shared" si="6"/>
        <v>0</v>
      </c>
      <c r="I18" s="32">
        <f>'Final Qrt'!I18-'3rd Qrt'!I18</f>
        <v>0</v>
      </c>
      <c r="J18" s="32">
        <f>'Final Qrt'!J18-'3rd Qrt'!J18</f>
        <v>0</v>
      </c>
      <c r="K18" s="32">
        <f>'Final Qrt'!K18-'3rd Qrt'!K18</f>
        <v>0</v>
      </c>
      <c r="L18" s="33">
        <f t="shared" si="1"/>
        <v>0</v>
      </c>
      <c r="M18" s="32">
        <f>'Final Qrt'!M18-'3rd Qrt'!M18</f>
        <v>0</v>
      </c>
      <c r="N18" s="32">
        <f>'Final Qrt'!N18-'3rd Qrt'!N18</f>
        <v>0</v>
      </c>
      <c r="O18" s="32">
        <f>'Final Qrt'!O18-'3rd Qrt'!O18</f>
        <v>0</v>
      </c>
      <c r="P18" s="33">
        <f t="shared" si="2"/>
        <v>0</v>
      </c>
      <c r="Q18" s="32">
        <f>'Final Qrt'!Q18-'3rd Qrt'!Q18</f>
        <v>0</v>
      </c>
      <c r="R18" s="32">
        <f>'Final Qrt'!R18-'3rd Qrt'!R18</f>
        <v>0</v>
      </c>
      <c r="S18" s="32">
        <f>'Final Qrt'!S18-'3rd Qrt'!S18</f>
        <v>0</v>
      </c>
      <c r="T18" s="33">
        <f t="shared" si="3"/>
        <v>0</v>
      </c>
      <c r="U18" s="34">
        <f t="shared" ref="U18:U22" si="7">SUM(H18+L18+P18+T18)</f>
        <v>0</v>
      </c>
      <c r="W18" s="25"/>
      <c r="X18" s="24"/>
      <c r="Y18" s="24"/>
      <c r="Z18" s="24"/>
      <c r="AA18" s="24"/>
      <c r="AB18" s="24"/>
      <c r="AC18" s="24"/>
      <c r="AD18" s="24"/>
      <c r="AE18" s="26"/>
    </row>
    <row r="19" spans="1:31" s="46" customFormat="1" ht="15" customHeight="1" x14ac:dyDescent="0.2">
      <c r="A19" s="52" t="s">
        <v>18</v>
      </c>
      <c r="B19" s="57"/>
      <c r="C19" s="58"/>
      <c r="D19" s="51">
        <f>Approved_Budget!D19</f>
        <v>0</v>
      </c>
      <c r="E19" s="31">
        <f>'Final Qrt'!E19-'3rd Qrt'!E19</f>
        <v>0</v>
      </c>
      <c r="F19" s="31">
        <f>'Final Qrt'!F19-'3rd Qrt'!F19</f>
        <v>0</v>
      </c>
      <c r="G19" s="31">
        <f>'Final Qrt'!G19-'3rd Qrt'!G19</f>
        <v>0</v>
      </c>
      <c r="H19" s="33">
        <f t="shared" si="6"/>
        <v>0</v>
      </c>
      <c r="I19" s="32">
        <f>'Final Qrt'!I19-'3rd Qrt'!I19</f>
        <v>0</v>
      </c>
      <c r="J19" s="32">
        <f>'Final Qrt'!J19-'3rd Qrt'!J19</f>
        <v>0</v>
      </c>
      <c r="K19" s="32">
        <f>'Final Qrt'!K19-'3rd Qrt'!K19</f>
        <v>0</v>
      </c>
      <c r="L19" s="33">
        <f t="shared" si="1"/>
        <v>0</v>
      </c>
      <c r="M19" s="32">
        <f>'Final Qrt'!M19-'3rd Qrt'!M19</f>
        <v>0</v>
      </c>
      <c r="N19" s="32">
        <f>'Final Qrt'!N19-'3rd Qrt'!N19</f>
        <v>0</v>
      </c>
      <c r="O19" s="32">
        <f>'Final Qrt'!O19-'3rd Qrt'!O19</f>
        <v>0</v>
      </c>
      <c r="P19" s="33">
        <f t="shared" si="2"/>
        <v>0</v>
      </c>
      <c r="Q19" s="32">
        <f>'Final Qrt'!Q19-'3rd Qrt'!Q19</f>
        <v>0</v>
      </c>
      <c r="R19" s="32">
        <f>'Final Qrt'!R19-'3rd Qrt'!R19</f>
        <v>0</v>
      </c>
      <c r="S19" s="32">
        <f>'Final Qrt'!S19-'3rd Qrt'!S19</f>
        <v>0</v>
      </c>
      <c r="T19" s="33">
        <f t="shared" si="3"/>
        <v>0</v>
      </c>
      <c r="U19" s="34">
        <f t="shared" si="7"/>
        <v>0</v>
      </c>
      <c r="W19" s="25"/>
      <c r="X19" s="24"/>
      <c r="Y19" s="24"/>
      <c r="Z19" s="24"/>
      <c r="AA19" s="24"/>
      <c r="AB19" s="24"/>
      <c r="AC19" s="24"/>
      <c r="AD19" s="24"/>
      <c r="AE19" s="26"/>
    </row>
    <row r="20" spans="1:31" s="46" customFormat="1" ht="15" customHeight="1" x14ac:dyDescent="0.2">
      <c r="A20" s="52" t="s">
        <v>19</v>
      </c>
      <c r="B20" s="57"/>
      <c r="C20" s="58"/>
      <c r="D20" s="51">
        <f>Approved_Budget!D20</f>
        <v>0</v>
      </c>
      <c r="E20" s="31">
        <f>'Final Qrt'!E20-'3rd Qrt'!E20</f>
        <v>0</v>
      </c>
      <c r="F20" s="31">
        <f>'Final Qrt'!F20-'3rd Qrt'!F20</f>
        <v>0</v>
      </c>
      <c r="G20" s="31">
        <f>'Final Qrt'!G20-'3rd Qrt'!G20</f>
        <v>0</v>
      </c>
      <c r="H20" s="33">
        <f t="shared" si="6"/>
        <v>0</v>
      </c>
      <c r="I20" s="32">
        <f>'Final Qrt'!I20-'3rd Qrt'!I20</f>
        <v>0</v>
      </c>
      <c r="J20" s="32">
        <f>'Final Qrt'!J20-'3rd Qrt'!J20</f>
        <v>0</v>
      </c>
      <c r="K20" s="32">
        <f>'Final Qrt'!K20-'3rd Qrt'!K20</f>
        <v>0</v>
      </c>
      <c r="L20" s="33">
        <f t="shared" si="1"/>
        <v>0</v>
      </c>
      <c r="M20" s="32">
        <f>'Final Qrt'!M20-'3rd Qrt'!M20</f>
        <v>0</v>
      </c>
      <c r="N20" s="32">
        <f>'Final Qrt'!N20-'3rd Qrt'!N20</f>
        <v>0</v>
      </c>
      <c r="O20" s="32">
        <f>'Final Qrt'!O20-'3rd Qrt'!O20</f>
        <v>0</v>
      </c>
      <c r="P20" s="33">
        <f t="shared" si="2"/>
        <v>0</v>
      </c>
      <c r="Q20" s="32">
        <f>'Final Qrt'!Q20-'3rd Qrt'!Q20</f>
        <v>0</v>
      </c>
      <c r="R20" s="32">
        <f>'Final Qrt'!R20-'3rd Qrt'!R20</f>
        <v>0</v>
      </c>
      <c r="S20" s="32">
        <f>'Final Qrt'!S20-'3rd Qrt'!S20</f>
        <v>0</v>
      </c>
      <c r="T20" s="33">
        <f t="shared" si="3"/>
        <v>0</v>
      </c>
      <c r="U20" s="34">
        <f t="shared" si="7"/>
        <v>0</v>
      </c>
      <c r="W20" s="25"/>
      <c r="X20" s="24"/>
      <c r="Y20" s="24"/>
      <c r="Z20" s="24"/>
      <c r="AA20" s="24"/>
      <c r="AB20" s="24"/>
      <c r="AC20" s="24"/>
      <c r="AD20" s="24"/>
      <c r="AE20" s="26"/>
    </row>
    <row r="21" spans="1:31" s="46" customFormat="1" ht="15" customHeight="1" x14ac:dyDescent="0.2">
      <c r="A21" s="52" t="s">
        <v>20</v>
      </c>
      <c r="B21" s="57"/>
      <c r="C21" s="58"/>
      <c r="D21" s="51">
        <f>Approved_Budget!D21</f>
        <v>0</v>
      </c>
      <c r="E21" s="31">
        <f>'Final Qrt'!E21-'3rd Qrt'!E21</f>
        <v>0</v>
      </c>
      <c r="F21" s="31">
        <f>'Final Qrt'!F21-'3rd Qrt'!F21</f>
        <v>0</v>
      </c>
      <c r="G21" s="31">
        <f>'Final Qrt'!G21-'3rd Qrt'!G21</f>
        <v>0</v>
      </c>
      <c r="H21" s="33">
        <f t="shared" si="6"/>
        <v>0</v>
      </c>
      <c r="I21" s="32">
        <f>'Final Qrt'!I21-'3rd Qrt'!I21</f>
        <v>0</v>
      </c>
      <c r="J21" s="32">
        <f>'Final Qrt'!J21-'3rd Qrt'!J21</f>
        <v>0</v>
      </c>
      <c r="K21" s="32">
        <f>'Final Qrt'!K21-'3rd Qrt'!K21</f>
        <v>0</v>
      </c>
      <c r="L21" s="33">
        <f t="shared" si="1"/>
        <v>0</v>
      </c>
      <c r="M21" s="32">
        <f>'Final Qrt'!M21-'3rd Qrt'!M21</f>
        <v>0</v>
      </c>
      <c r="N21" s="32">
        <f>'Final Qrt'!N21-'3rd Qrt'!N21</f>
        <v>0</v>
      </c>
      <c r="O21" s="32">
        <f>'Final Qrt'!O21-'3rd Qrt'!O21</f>
        <v>0</v>
      </c>
      <c r="P21" s="33">
        <f t="shared" si="2"/>
        <v>0</v>
      </c>
      <c r="Q21" s="32">
        <f>'Final Qrt'!Q21-'3rd Qrt'!Q21</f>
        <v>0</v>
      </c>
      <c r="R21" s="32">
        <f>'Final Qrt'!R21-'3rd Qrt'!R21</f>
        <v>0</v>
      </c>
      <c r="S21" s="32">
        <f>'Final Qrt'!S21-'3rd Qrt'!S21</f>
        <v>0</v>
      </c>
      <c r="T21" s="33">
        <f t="shared" si="3"/>
        <v>0</v>
      </c>
      <c r="U21" s="34">
        <f t="shared" si="7"/>
        <v>0</v>
      </c>
      <c r="W21" s="25"/>
      <c r="X21" s="24"/>
      <c r="Y21" s="24"/>
      <c r="Z21" s="24"/>
      <c r="AA21" s="24"/>
      <c r="AB21" s="24"/>
      <c r="AC21" s="24"/>
      <c r="AD21" s="24"/>
      <c r="AE21" s="26"/>
    </row>
    <row r="22" spans="1:31" s="46" customFormat="1" ht="15" customHeight="1" x14ac:dyDescent="0.2">
      <c r="A22" s="52" t="s">
        <v>21</v>
      </c>
      <c r="B22" s="57"/>
      <c r="C22" s="58"/>
      <c r="D22" s="51">
        <f>Approved_Budget!D22</f>
        <v>0</v>
      </c>
      <c r="E22" s="31">
        <f>'Final Qrt'!E22-'3rd Qrt'!E22</f>
        <v>0</v>
      </c>
      <c r="F22" s="31">
        <f>'Final Qrt'!F22-'3rd Qrt'!F22</f>
        <v>0</v>
      </c>
      <c r="G22" s="31">
        <f>'Final Qrt'!G22-'3rd Qrt'!G22</f>
        <v>0</v>
      </c>
      <c r="H22" s="33">
        <f t="shared" si="6"/>
        <v>0</v>
      </c>
      <c r="I22" s="32">
        <f>'Final Qrt'!I22-'3rd Qrt'!I22</f>
        <v>0</v>
      </c>
      <c r="J22" s="32">
        <f>'Final Qrt'!J22-'3rd Qrt'!J22</f>
        <v>0</v>
      </c>
      <c r="K22" s="32">
        <f>'Final Qrt'!K22-'3rd Qrt'!K22</f>
        <v>0</v>
      </c>
      <c r="L22" s="33">
        <f t="shared" si="1"/>
        <v>0</v>
      </c>
      <c r="M22" s="32">
        <f>'Final Qrt'!M22-'3rd Qrt'!M22</f>
        <v>0</v>
      </c>
      <c r="N22" s="32">
        <f>'Final Qrt'!N22-'3rd Qrt'!N22</f>
        <v>0</v>
      </c>
      <c r="O22" s="32">
        <f>'Final Qrt'!O22-'3rd Qrt'!O22</f>
        <v>0</v>
      </c>
      <c r="P22" s="33">
        <f t="shared" si="2"/>
        <v>0</v>
      </c>
      <c r="Q22" s="32">
        <f>'Final Qrt'!Q22-'3rd Qrt'!Q22</f>
        <v>0</v>
      </c>
      <c r="R22" s="32">
        <f>'Final Qrt'!R22-'3rd Qrt'!R22</f>
        <v>0</v>
      </c>
      <c r="S22" s="32">
        <f>'Final Qrt'!S22-'3rd Qrt'!S22</f>
        <v>0</v>
      </c>
      <c r="T22" s="33">
        <f t="shared" si="3"/>
        <v>0</v>
      </c>
      <c r="U22" s="34">
        <f t="shared" si="7"/>
        <v>0</v>
      </c>
      <c r="W22" s="25"/>
      <c r="X22" s="24"/>
      <c r="Y22" s="24"/>
      <c r="Z22" s="24"/>
      <c r="AA22" s="24"/>
      <c r="AB22" s="24"/>
      <c r="AC22" s="24"/>
      <c r="AD22" s="24"/>
      <c r="AE22" s="26"/>
    </row>
    <row r="23" spans="1:31" ht="15" customHeight="1" x14ac:dyDescent="0.2">
      <c r="A23" s="7" t="s">
        <v>22</v>
      </c>
      <c r="B23" s="59"/>
      <c r="C23" s="60"/>
      <c r="D23" s="178">
        <f>Approved_Budget!D23</f>
        <v>0</v>
      </c>
      <c r="E23" s="30">
        <f t="shared" ref="E23:U23" si="8">SUM(E17:E22)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8"/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f t="shared" si="8"/>
        <v>0</v>
      </c>
      <c r="S23" s="30">
        <f t="shared" si="8"/>
        <v>0</v>
      </c>
      <c r="T23" s="30">
        <f t="shared" si="8"/>
        <v>0</v>
      </c>
      <c r="U23" s="30">
        <f t="shared" si="8"/>
        <v>0</v>
      </c>
      <c r="W23" s="64"/>
      <c r="X23" s="23"/>
      <c r="Y23" s="23"/>
      <c r="Z23" s="23"/>
      <c r="AA23" s="23"/>
      <c r="AB23" s="23"/>
      <c r="AC23" s="23"/>
      <c r="AD23" s="23"/>
      <c r="AE23" s="65"/>
    </row>
    <row r="24" spans="1:31" ht="15" customHeight="1" thickBot="1" x14ac:dyDescent="0.25">
      <c r="A24" s="5" t="s">
        <v>23</v>
      </c>
      <c r="B24" s="6"/>
      <c r="C24" s="6"/>
      <c r="D24" s="180">
        <f>Approved_Budget!D24</f>
        <v>0</v>
      </c>
      <c r="E24" s="12">
        <f t="shared" ref="E24:U24" si="9">SUM(E15+E23)</f>
        <v>0</v>
      </c>
      <c r="F24" s="37">
        <f t="shared" si="9"/>
        <v>0</v>
      </c>
      <c r="G24" s="37">
        <f t="shared" si="9"/>
        <v>0</v>
      </c>
      <c r="H24" s="37">
        <f t="shared" si="9"/>
        <v>0</v>
      </c>
      <c r="I24" s="37">
        <f t="shared" si="9"/>
        <v>0</v>
      </c>
      <c r="J24" s="37">
        <f t="shared" si="9"/>
        <v>0</v>
      </c>
      <c r="K24" s="37">
        <f t="shared" si="9"/>
        <v>0</v>
      </c>
      <c r="L24" s="37">
        <f t="shared" si="9"/>
        <v>0</v>
      </c>
      <c r="M24" s="37">
        <f t="shared" si="9"/>
        <v>0</v>
      </c>
      <c r="N24" s="37">
        <f t="shared" si="9"/>
        <v>0</v>
      </c>
      <c r="O24" s="37">
        <f t="shared" si="9"/>
        <v>0</v>
      </c>
      <c r="P24" s="37">
        <f t="shared" si="9"/>
        <v>0</v>
      </c>
      <c r="Q24" s="37">
        <f t="shared" si="9"/>
        <v>0</v>
      </c>
      <c r="R24" s="37">
        <f t="shared" si="9"/>
        <v>0</v>
      </c>
      <c r="S24" s="37">
        <f t="shared" si="9"/>
        <v>0</v>
      </c>
      <c r="T24" s="37">
        <f t="shared" si="9"/>
        <v>0</v>
      </c>
      <c r="U24" s="107">
        <f t="shared" si="9"/>
        <v>0</v>
      </c>
      <c r="W24" s="66"/>
      <c r="X24" s="67"/>
      <c r="Y24" s="67"/>
      <c r="Z24" s="67"/>
      <c r="AA24" s="67"/>
      <c r="AB24" s="67"/>
      <c r="AC24" s="67"/>
      <c r="AD24" s="67"/>
      <c r="AE24" s="68"/>
    </row>
    <row r="25" spans="1:31" ht="15" customHeight="1" thickBot="1" x14ac:dyDescent="0.25">
      <c r="A25" s="20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1:31" ht="15" customHeight="1" x14ac:dyDescent="0.2">
      <c r="A26" s="244" t="s">
        <v>46</v>
      </c>
      <c r="B26" s="245"/>
      <c r="C26" s="245"/>
      <c r="D26" s="245"/>
      <c r="E26" s="245"/>
      <c r="F26" s="246"/>
      <c r="G26" s="215" t="s">
        <v>47</v>
      </c>
      <c r="H26" s="216"/>
      <c r="I26" s="216"/>
      <c r="J26" s="216"/>
      <c r="K26" s="216"/>
      <c r="L26" s="216"/>
      <c r="M26" s="216"/>
      <c r="N26" s="216"/>
      <c r="O26" s="216"/>
      <c r="P26" s="217"/>
      <c r="Q26" s="218" t="s">
        <v>48</v>
      </c>
      <c r="R26" s="219"/>
      <c r="S26" s="219"/>
      <c r="T26" s="219"/>
      <c r="U26" s="220"/>
    </row>
    <row r="27" spans="1:31" ht="16" x14ac:dyDescent="0.2">
      <c r="A27" s="61" t="s">
        <v>49</v>
      </c>
      <c r="B27" s="134" t="s">
        <v>50</v>
      </c>
      <c r="C27" s="247" t="s">
        <v>51</v>
      </c>
      <c r="D27" s="247"/>
      <c r="E27" s="247"/>
      <c r="F27" s="248"/>
      <c r="G27" s="206">
        <f>'Final Qrt'!G27:P34</f>
        <v>0</v>
      </c>
      <c r="H27" s="207"/>
      <c r="I27" s="207"/>
      <c r="J27" s="207"/>
      <c r="K27" s="207"/>
      <c r="L27" s="207"/>
      <c r="M27" s="207"/>
      <c r="N27" s="207"/>
      <c r="O27" s="207"/>
      <c r="P27" s="208"/>
      <c r="Q27" s="221"/>
      <c r="R27" s="222"/>
      <c r="S27" s="222"/>
      <c r="T27" s="222"/>
      <c r="U27" s="223"/>
    </row>
    <row r="28" spans="1:31" ht="16" x14ac:dyDescent="0.2">
      <c r="A28" s="22"/>
      <c r="B28" s="15"/>
      <c r="C28" s="200"/>
      <c r="D28" s="201"/>
      <c r="E28" s="201"/>
      <c r="F28" s="202"/>
      <c r="G28" s="209"/>
      <c r="H28" s="210"/>
      <c r="I28" s="210"/>
      <c r="J28" s="210"/>
      <c r="K28" s="210"/>
      <c r="L28" s="210"/>
      <c r="M28" s="210"/>
      <c r="N28" s="210"/>
      <c r="O28" s="210"/>
      <c r="P28" s="211"/>
      <c r="Q28" s="221"/>
      <c r="R28" s="222"/>
      <c r="S28" s="222"/>
      <c r="T28" s="222"/>
      <c r="U28" s="223"/>
    </row>
    <row r="29" spans="1:31" ht="16" x14ac:dyDescent="0.2">
      <c r="A29" s="22"/>
      <c r="B29" s="15"/>
      <c r="C29" s="200"/>
      <c r="D29" s="201"/>
      <c r="E29" s="201"/>
      <c r="F29" s="202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21"/>
      <c r="R29" s="222"/>
      <c r="S29" s="222"/>
      <c r="T29" s="222"/>
      <c r="U29" s="223"/>
    </row>
    <row r="30" spans="1:31" ht="16" x14ac:dyDescent="0.2">
      <c r="A30" s="22"/>
      <c r="B30" s="15"/>
      <c r="C30" s="200"/>
      <c r="D30" s="201"/>
      <c r="E30" s="201"/>
      <c r="F30" s="202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21" t="s">
        <v>52</v>
      </c>
      <c r="R30" s="222"/>
      <c r="S30" s="222"/>
      <c r="T30" s="222"/>
      <c r="U30" s="223"/>
    </row>
    <row r="31" spans="1:31" ht="16" x14ac:dyDescent="0.2">
      <c r="A31" s="22"/>
      <c r="B31" s="15"/>
      <c r="C31" s="200"/>
      <c r="D31" s="201"/>
      <c r="E31" s="201"/>
      <c r="F31" s="202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35" t="s">
        <v>53</v>
      </c>
      <c r="R31" s="236"/>
      <c r="S31" s="236"/>
      <c r="T31" s="236"/>
      <c r="U31" s="237"/>
    </row>
    <row r="32" spans="1:31" ht="16" x14ac:dyDescent="0.2">
      <c r="A32" s="22"/>
      <c r="B32" s="15"/>
      <c r="C32" s="200"/>
      <c r="D32" s="201"/>
      <c r="E32" s="201"/>
      <c r="F32" s="202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108"/>
      <c r="R32" s="109"/>
      <c r="S32" s="109"/>
      <c r="T32" s="109"/>
      <c r="U32" s="110"/>
    </row>
    <row r="33" spans="1:21" ht="16" x14ac:dyDescent="0.2">
      <c r="A33" s="22"/>
      <c r="B33" s="15"/>
      <c r="C33" s="200"/>
      <c r="D33" s="201"/>
      <c r="E33" s="201"/>
      <c r="F33" s="202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5" t="s">
        <v>54</v>
      </c>
      <c r="R33" s="236"/>
      <c r="S33" s="236"/>
      <c r="T33" s="236"/>
      <c r="U33" s="237"/>
    </row>
    <row r="34" spans="1:21" ht="17" thickBot="1" x14ac:dyDescent="0.25">
      <c r="A34" s="28"/>
      <c r="B34" s="29"/>
      <c r="C34" s="193"/>
      <c r="D34" s="194"/>
      <c r="E34" s="194"/>
      <c r="F34" s="19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238"/>
      <c r="R34" s="239"/>
      <c r="S34" s="239"/>
      <c r="T34" s="239"/>
      <c r="U34" s="240"/>
    </row>
    <row r="35" spans="1:21" ht="15" customHeight="1" x14ac:dyDescent="0.2">
      <c r="A35" s="185"/>
      <c r="B35" s="187"/>
      <c r="C35" s="188"/>
      <c r="D35" s="188"/>
      <c r="E35" s="188"/>
      <c r="F35" s="188"/>
      <c r="G35" s="188"/>
      <c r="H35" s="189"/>
      <c r="I35" s="225"/>
      <c r="J35" s="225"/>
      <c r="K35" s="228"/>
      <c r="L35" s="228"/>
      <c r="M35" s="228"/>
      <c r="N35" s="228"/>
      <c r="O35" s="228"/>
      <c r="P35" s="228"/>
      <c r="Q35" s="228"/>
      <c r="R35" s="228"/>
      <c r="S35" s="228"/>
      <c r="T35" s="225"/>
      <c r="U35" s="230"/>
    </row>
    <row r="36" spans="1:21" ht="15" customHeight="1" x14ac:dyDescent="0.2">
      <c r="A36" s="185"/>
      <c r="B36" s="187"/>
      <c r="C36" s="188"/>
      <c r="D36" s="188"/>
      <c r="E36" s="188"/>
      <c r="F36" s="188"/>
      <c r="G36" s="188"/>
      <c r="H36" s="189"/>
      <c r="I36" s="226"/>
      <c r="J36" s="226"/>
      <c r="K36" s="229"/>
      <c r="L36" s="229"/>
      <c r="M36" s="229"/>
      <c r="N36" s="229"/>
      <c r="O36" s="229"/>
      <c r="P36" s="229"/>
      <c r="Q36" s="229"/>
      <c r="R36" s="229"/>
      <c r="S36" s="229"/>
      <c r="T36" s="226"/>
      <c r="U36" s="231"/>
    </row>
    <row r="37" spans="1:21" ht="15" customHeight="1" x14ac:dyDescent="0.2">
      <c r="A37" s="186"/>
      <c r="B37" s="190"/>
      <c r="C37" s="191"/>
      <c r="D37" s="191"/>
      <c r="E37" s="191"/>
      <c r="F37" s="191"/>
      <c r="G37" s="191"/>
      <c r="H37" s="192"/>
      <c r="I37" s="226"/>
      <c r="J37" s="226"/>
      <c r="K37" s="229"/>
      <c r="L37" s="229"/>
      <c r="M37" s="229"/>
      <c r="N37" s="229"/>
      <c r="O37" s="229"/>
      <c r="P37" s="229"/>
      <c r="Q37" s="229"/>
      <c r="R37" s="229"/>
      <c r="S37" s="229"/>
      <c r="T37" s="226"/>
      <c r="U37" s="231"/>
    </row>
    <row r="38" spans="1:21" ht="15" customHeight="1" thickBot="1" x14ac:dyDescent="0.25">
      <c r="A38" s="62" t="s">
        <v>55</v>
      </c>
      <c r="B38" s="258" t="s">
        <v>56</v>
      </c>
      <c r="C38" s="259"/>
      <c r="D38" s="259"/>
      <c r="E38" s="259"/>
      <c r="F38" s="259"/>
      <c r="G38" s="259"/>
      <c r="H38" s="260"/>
      <c r="I38" s="261" t="s">
        <v>57</v>
      </c>
      <c r="J38" s="261"/>
      <c r="K38" s="261" t="s">
        <v>58</v>
      </c>
      <c r="L38" s="261"/>
      <c r="M38" s="261"/>
      <c r="N38" s="262" t="s">
        <v>59</v>
      </c>
      <c r="O38" s="262"/>
      <c r="P38" s="262"/>
      <c r="Q38" s="262"/>
      <c r="R38" s="262"/>
      <c r="S38" s="262"/>
      <c r="T38" s="263" t="s">
        <v>57</v>
      </c>
      <c r="U38" s="264"/>
    </row>
  </sheetData>
  <sheetProtection password="8919" sheet="1" objects="1" scenarios="1"/>
  <mergeCells count="32">
    <mergeCell ref="T35:U37"/>
    <mergeCell ref="B38:H38"/>
    <mergeCell ref="I38:J38"/>
    <mergeCell ref="K38:M38"/>
    <mergeCell ref="N38:S38"/>
    <mergeCell ref="T38:U38"/>
    <mergeCell ref="A35:A37"/>
    <mergeCell ref="B35:H37"/>
    <mergeCell ref="I35:J37"/>
    <mergeCell ref="K35:M37"/>
    <mergeCell ref="N35:S37"/>
    <mergeCell ref="A26:F26"/>
    <mergeCell ref="G26:P26"/>
    <mergeCell ref="Q26:U29"/>
    <mergeCell ref="C27:F27"/>
    <mergeCell ref="G27:P34"/>
    <mergeCell ref="C28:F28"/>
    <mergeCell ref="C29:F29"/>
    <mergeCell ref="C30:F30"/>
    <mergeCell ref="Q30:U30"/>
    <mergeCell ref="C31:F31"/>
    <mergeCell ref="Q31:U31"/>
    <mergeCell ref="C32:F32"/>
    <mergeCell ref="C33:F33"/>
    <mergeCell ref="Q33:U34"/>
    <mergeCell ref="C34:F34"/>
    <mergeCell ref="W8:AE8"/>
    <mergeCell ref="H6:H8"/>
    <mergeCell ref="L6:L8"/>
    <mergeCell ref="P6:P8"/>
    <mergeCell ref="T6:T8"/>
    <mergeCell ref="U6:U8"/>
  </mergeCells>
  <conditionalFormatting sqref="E11:G14 E17:G22 I11:K14 I17:K22 M11:O14 M17:O22 Q11:S14 Q16:S22">
    <cfRule type="cellIs" dxfId="1" priority="1" operator="lessThan">
      <formula>-500</formula>
    </cfRule>
    <cfRule type="cellIs" dxfId="0" priority="2" operator="greaterThan">
      <formula>500</formula>
    </cfRule>
  </conditionalFormatting>
  <pageMargins left="0.7" right="0.7" top="0.75" bottom="0.75" header="0.3" footer="0.3"/>
  <pageSetup paperSize="5" scale="4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D35"/>
  <sheetViews>
    <sheetView zoomScale="80" zoomScaleNormal="80" workbookViewId="0">
      <selection activeCell="G20" sqref="G20"/>
    </sheetView>
  </sheetViews>
  <sheetFormatPr baseColWidth="10" defaultColWidth="9.1640625" defaultRowHeight="16" x14ac:dyDescent="0.2"/>
  <cols>
    <col min="1" max="1" width="57.5" style="169" bestFit="1" customWidth="1"/>
    <col min="2" max="4" width="25.6640625" style="169" customWidth="1"/>
    <col min="5" max="16384" width="9.1640625" style="169"/>
  </cols>
  <sheetData>
    <row r="1" spans="1:4" x14ac:dyDescent="0.2">
      <c r="A1" s="265" t="str">
        <f>Approved_Budget!A1</f>
        <v>[insert FC name]</v>
      </c>
      <c r="B1" s="266"/>
      <c r="C1" s="266"/>
      <c r="D1" s="267"/>
    </row>
    <row r="2" spans="1:4" x14ac:dyDescent="0.2">
      <c r="A2" s="268" t="s">
        <v>0</v>
      </c>
      <c r="B2" s="269"/>
      <c r="C2" s="269"/>
      <c r="D2" s="270"/>
    </row>
    <row r="3" spans="1:4" ht="17" thickBot="1" x14ac:dyDescent="0.25">
      <c r="A3" s="121" t="s">
        <v>60</v>
      </c>
      <c r="B3" s="130"/>
      <c r="C3" s="131" t="s">
        <v>1</v>
      </c>
      <c r="D3" s="132" t="str">
        <f>Approved_Budget!D3</f>
        <v>[insert fiscal]</v>
      </c>
    </row>
    <row r="4" spans="1:4" ht="17" thickBot="1" x14ac:dyDescent="0.25">
      <c r="A4" s="94"/>
      <c r="B4" s="95" t="s">
        <v>61</v>
      </c>
      <c r="C4" s="95" t="s">
        <v>62</v>
      </c>
      <c r="D4" s="96" t="s">
        <v>63</v>
      </c>
    </row>
    <row r="5" spans="1:4" x14ac:dyDescent="0.2">
      <c r="A5" s="97" t="s">
        <v>64</v>
      </c>
      <c r="B5" s="98"/>
      <c r="C5" s="170"/>
      <c r="D5" s="93"/>
    </row>
    <row r="6" spans="1:4" x14ac:dyDescent="0.2">
      <c r="A6" s="176" t="str">
        <f>Approved_Budget!A11</f>
        <v>1)</v>
      </c>
      <c r="B6" s="99">
        <f>Approved_Budget!D11</f>
        <v>0</v>
      </c>
      <c r="C6" s="90"/>
      <c r="D6" s="91">
        <f>SUM(B6:C6)</f>
        <v>0</v>
      </c>
    </row>
    <row r="7" spans="1:4" x14ac:dyDescent="0.2">
      <c r="A7" s="177" t="str">
        <f>Approved_Budget!A12</f>
        <v>2)</v>
      </c>
      <c r="B7" s="99">
        <f>Approved_Budget!D12</f>
        <v>0</v>
      </c>
      <c r="C7" s="74"/>
      <c r="D7" s="75">
        <f t="shared" ref="D7:D16" si="0">SUM(B7:C7)</f>
        <v>0</v>
      </c>
    </row>
    <row r="8" spans="1:4" x14ac:dyDescent="0.2">
      <c r="A8" s="177" t="str">
        <f>Approved_Budget!A13</f>
        <v>3)</v>
      </c>
      <c r="B8" s="99">
        <f>Approved_Budget!D13</f>
        <v>0</v>
      </c>
      <c r="C8" s="74"/>
      <c r="D8" s="75">
        <f t="shared" si="0"/>
        <v>0</v>
      </c>
    </row>
    <row r="9" spans="1:4" x14ac:dyDescent="0.2">
      <c r="A9" s="87" t="s">
        <v>44</v>
      </c>
      <c r="B9" s="99">
        <f>Approved_Budget!D14</f>
        <v>0</v>
      </c>
      <c r="C9" s="88"/>
      <c r="D9" s="89">
        <f t="shared" si="0"/>
        <v>0</v>
      </c>
    </row>
    <row r="10" spans="1:4" x14ac:dyDescent="0.2">
      <c r="A10" s="100" t="s">
        <v>15</v>
      </c>
      <c r="B10" s="101"/>
      <c r="C10" s="171"/>
      <c r="D10" s="92"/>
    </row>
    <row r="11" spans="1:4" x14ac:dyDescent="0.2">
      <c r="A11" s="102" t="s">
        <v>16</v>
      </c>
      <c r="B11" s="103">
        <f>Approved_Budget!D17</f>
        <v>0</v>
      </c>
      <c r="C11" s="90"/>
      <c r="D11" s="91">
        <f t="shared" si="0"/>
        <v>0</v>
      </c>
    </row>
    <row r="12" spans="1:4" x14ac:dyDescent="0.2">
      <c r="A12" s="104" t="s">
        <v>45</v>
      </c>
      <c r="B12" s="105">
        <f>Approved_Budget!D18</f>
        <v>0</v>
      </c>
      <c r="C12" s="74"/>
      <c r="D12" s="75">
        <f t="shared" si="0"/>
        <v>0</v>
      </c>
    </row>
    <row r="13" spans="1:4" x14ac:dyDescent="0.2">
      <c r="A13" s="104" t="s">
        <v>18</v>
      </c>
      <c r="B13" s="105">
        <f>Approved_Budget!D19</f>
        <v>0</v>
      </c>
      <c r="C13" s="74"/>
      <c r="D13" s="75">
        <f t="shared" si="0"/>
        <v>0</v>
      </c>
    </row>
    <row r="14" spans="1:4" x14ac:dyDescent="0.2">
      <c r="A14" s="104" t="s">
        <v>19</v>
      </c>
      <c r="B14" s="105">
        <f>Approved_Budget!D20</f>
        <v>0</v>
      </c>
      <c r="C14" s="74"/>
      <c r="D14" s="75">
        <f t="shared" si="0"/>
        <v>0</v>
      </c>
    </row>
    <row r="15" spans="1:4" x14ac:dyDescent="0.2">
      <c r="A15" s="104" t="s">
        <v>20</v>
      </c>
      <c r="B15" s="105">
        <f>Approved_Budget!D21</f>
        <v>0</v>
      </c>
      <c r="C15" s="74"/>
      <c r="D15" s="75">
        <f t="shared" si="0"/>
        <v>0</v>
      </c>
    </row>
    <row r="16" spans="1:4" ht="17" thickBot="1" x14ac:dyDescent="0.25">
      <c r="A16" s="104" t="s">
        <v>21</v>
      </c>
      <c r="B16" s="105">
        <f>Approved_Budget!D22</f>
        <v>0</v>
      </c>
      <c r="C16" s="74"/>
      <c r="D16" s="75">
        <f t="shared" si="0"/>
        <v>0</v>
      </c>
    </row>
    <row r="17" spans="1:4" ht="17" thickBot="1" x14ac:dyDescent="0.25">
      <c r="A17" s="76" t="s">
        <v>65</v>
      </c>
      <c r="B17" s="1">
        <f>SUM(B6:B16)</f>
        <v>0</v>
      </c>
      <c r="C17" s="1">
        <f>SUM(C6:C16)</f>
        <v>0</v>
      </c>
      <c r="D17" s="1">
        <f>SUM(D6:D16)</f>
        <v>0</v>
      </c>
    </row>
    <row r="18" spans="1:4" x14ac:dyDescent="0.2">
      <c r="A18" s="77" t="s">
        <v>66</v>
      </c>
      <c r="B18" s="172"/>
      <c r="C18" s="172"/>
      <c r="D18" s="173"/>
    </row>
    <row r="19" spans="1:4" x14ac:dyDescent="0.2">
      <c r="A19" s="271"/>
      <c r="B19" s="272"/>
      <c r="C19" s="272"/>
      <c r="D19" s="273"/>
    </row>
    <row r="20" spans="1:4" x14ac:dyDescent="0.2">
      <c r="A20" s="271"/>
      <c r="B20" s="272"/>
      <c r="C20" s="272"/>
      <c r="D20" s="273"/>
    </row>
    <row r="21" spans="1:4" x14ac:dyDescent="0.2">
      <c r="A21" s="271"/>
      <c r="B21" s="272"/>
      <c r="C21" s="272"/>
      <c r="D21" s="273"/>
    </row>
    <row r="22" spans="1:4" ht="17" thickBot="1" x14ac:dyDescent="0.25">
      <c r="A22" s="274"/>
      <c r="B22" s="275"/>
      <c r="C22" s="275"/>
      <c r="D22" s="276"/>
    </row>
    <row r="23" spans="1:4" x14ac:dyDescent="0.2">
      <c r="A23" s="78" t="s">
        <v>67</v>
      </c>
      <c r="B23" s="174"/>
      <c r="C23" s="174"/>
      <c r="D23" s="175"/>
    </row>
    <row r="24" spans="1:4" x14ac:dyDescent="0.2">
      <c r="A24" s="277"/>
      <c r="B24" s="278"/>
      <c r="C24" s="278"/>
      <c r="D24" s="279"/>
    </row>
    <row r="25" spans="1:4" ht="17" thickBot="1" x14ac:dyDescent="0.25">
      <c r="A25" s="280"/>
      <c r="B25" s="281"/>
      <c r="C25" s="281"/>
      <c r="D25" s="282"/>
    </row>
    <row r="26" spans="1:4" x14ac:dyDescent="0.2">
      <c r="A26" s="79" t="s">
        <v>68</v>
      </c>
      <c r="B26" s="71"/>
      <c r="C26" s="71"/>
      <c r="D26" s="80"/>
    </row>
    <row r="27" spans="1:4" x14ac:dyDescent="0.2">
      <c r="A27" s="81" t="s">
        <v>69</v>
      </c>
      <c r="B27" s="72"/>
      <c r="C27" s="73"/>
      <c r="D27" s="82"/>
    </row>
    <row r="28" spans="1:4" x14ac:dyDescent="0.2">
      <c r="A28" s="81" t="s">
        <v>70</v>
      </c>
      <c r="B28" s="72"/>
      <c r="C28" s="73"/>
      <c r="D28" s="82"/>
    </row>
    <row r="29" spans="1:4" x14ac:dyDescent="0.2">
      <c r="A29" s="81" t="s">
        <v>71</v>
      </c>
      <c r="B29" s="72"/>
      <c r="C29" s="73"/>
      <c r="D29" s="82"/>
    </row>
    <row r="30" spans="1:4" x14ac:dyDescent="0.2">
      <c r="A30" s="81" t="s">
        <v>72</v>
      </c>
      <c r="B30" s="72"/>
      <c r="C30" s="73"/>
      <c r="D30" s="82"/>
    </row>
    <row r="31" spans="1:4" x14ac:dyDescent="0.2">
      <c r="A31" s="83"/>
      <c r="B31" s="73"/>
      <c r="C31" s="73"/>
      <c r="D31" s="82"/>
    </row>
    <row r="32" spans="1:4" x14ac:dyDescent="0.2">
      <c r="A32" s="83"/>
      <c r="B32" s="73"/>
      <c r="C32" s="73"/>
      <c r="D32" s="82"/>
    </row>
    <row r="33" spans="1:4" x14ac:dyDescent="0.2">
      <c r="A33" s="83"/>
      <c r="B33" s="73"/>
      <c r="C33" s="73"/>
      <c r="D33" s="82"/>
    </row>
    <row r="34" spans="1:4" x14ac:dyDescent="0.2">
      <c r="A34" s="83"/>
      <c r="B34" s="283" t="s">
        <v>73</v>
      </c>
      <c r="C34" s="283"/>
      <c r="D34" s="284"/>
    </row>
    <row r="35" spans="1:4" ht="17" thickBot="1" x14ac:dyDescent="0.25">
      <c r="A35" s="84"/>
      <c r="B35" s="85"/>
      <c r="C35" s="85"/>
      <c r="D35" s="86"/>
    </row>
  </sheetData>
  <sheetProtection selectLockedCells="1"/>
  <mergeCells count="5">
    <mergeCell ref="A1:D1"/>
    <mergeCell ref="A2:D2"/>
    <mergeCell ref="A19:D22"/>
    <mergeCell ref="A24:D25"/>
    <mergeCell ref="B34:D34"/>
  </mergeCells>
  <dataValidations count="1">
    <dataValidation allowBlank="1" showInputMessage="1" showErrorMessage="1" error="Ensure to include a negtive symbole (-) before the amount to indicate a decrease in budget item line when ap0propriate._x000a_Example: -$1000.00_x000a__x000a_" prompt="Ensure to include a negtive symbole (-) before the amount to indicate a decrease in budget item line when ap0propriate._x000a_Example: -$1000.00_x000a_" sqref="C6:C16" xr:uid="{00000000-0002-0000-0800-000000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03934A082D4F40B660176DDB1DE759" ma:contentTypeVersion="12" ma:contentTypeDescription="Create a new document." ma:contentTypeScope="" ma:versionID="07a07e95d69af236aace9d879b60b1ec">
  <xsd:schema xmlns:xsd="http://www.w3.org/2001/XMLSchema" xmlns:xs="http://www.w3.org/2001/XMLSchema" xmlns:p="http://schemas.microsoft.com/office/2006/metadata/properties" xmlns:ns2="9784c0a0-029b-42aa-99df-b4d7b8b67473" xmlns:ns3="e59a5d4d-89cb-4e6d-8463-2ae39152ce14" targetNamespace="http://schemas.microsoft.com/office/2006/metadata/properties" ma:root="true" ma:fieldsID="3099441ff9d96461b9224cc148f5a8d5" ns2:_="" ns3:_="">
    <xsd:import namespace="9784c0a0-029b-42aa-99df-b4d7b8b67473"/>
    <xsd:import namespace="e59a5d4d-89cb-4e6d-8463-2ae39152ce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4c0a0-029b-42aa-99df-b4d7b8b67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5d4d-89cb-4e6d-8463-2ae39152c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D3E73A-A53D-4A68-8D38-EE947A4065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5FC5EC-8B11-40EF-86BF-D78A6645409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e59a5d4d-89cb-4e6d-8463-2ae39152ce14"/>
    <ds:schemaRef ds:uri="9784c0a0-029b-42aa-99df-b4d7b8b67473"/>
  </ds:schemaRefs>
</ds:datastoreItem>
</file>

<file path=customXml/itemProps3.xml><?xml version="1.0" encoding="utf-8"?>
<ds:datastoreItem xmlns:ds="http://schemas.openxmlformats.org/officeDocument/2006/customXml" ds:itemID="{84A14E15-657A-4738-BC93-03F1753E1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4c0a0-029b-42aa-99df-b4d7b8b67473"/>
    <ds:schemaRef ds:uri="e59a5d4d-89cb-4e6d-8463-2ae39152c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Approved_Budget</vt:lpstr>
      <vt:lpstr>1st Qrt</vt:lpstr>
      <vt:lpstr>2nd Qrt</vt:lpstr>
      <vt:lpstr>2nd qrt check</vt:lpstr>
      <vt:lpstr>3rd Qrt</vt:lpstr>
      <vt:lpstr>3rd qrt check</vt:lpstr>
      <vt:lpstr>Final Qrt</vt:lpstr>
      <vt:lpstr>Final qrt check</vt:lpstr>
      <vt:lpstr>Budget Amendment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Robertson</dc:creator>
  <cp:keywords/>
  <dc:description/>
  <cp:lastModifiedBy>Microsoft Office User</cp:lastModifiedBy>
  <cp:revision/>
  <dcterms:created xsi:type="dcterms:W3CDTF">2015-01-29T18:58:31Z</dcterms:created>
  <dcterms:modified xsi:type="dcterms:W3CDTF">2021-01-13T18:56:36Z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0x0101002603934A082D4F40B660176DDB1DE759</vt:lpwstr>
  </property>
</Properties>
</file>