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ttps://bcaafc-my.sharepoint.com/personal/tstachowicz_bcaafc_com/Documents/Desktop/Templates for Review/FY2024/"/>
    </mc:Choice>
  </mc:AlternateContent>
  <workbookProtection workbookAlgorithmName="SHA-512" workbookHashValue="ylTT/o7phOlPshH2QEXMb68PksfFx4rovO/HKic//os4Sfhu5ZaXXvGQadz2MVaijwfuqNpCTSblVhMPnY/IGA==" workbookSaltValue="AyHyTiS9BSFvPrpQXYPJrw==" workbookSpinCount="100000" lockStructure="1"/>
  <bookViews>
    <workbookView xWindow="0" yWindow="0" windowWidth="28800" windowHeight="10890"/>
  </bookViews>
  <sheets>
    <sheet name="Approved_Budget" sheetId="10" r:id="rId1"/>
    <sheet name="Cashflow" sheetId="3" r:id="rId2"/>
    <sheet name="2qrt_check" sheetId="7" state="hidden" r:id="rId3"/>
    <sheet name="3qrt_check" sheetId="8" state="hidden" r:id="rId4"/>
    <sheet name="final_check" sheetId="9" state="hidden" r:id="rId5"/>
    <sheet name="Budget_Amendment" sheetId="2" r:id="rId6"/>
    <sheet name="List" sheetId="12" state="hidden" r:id="rId7"/>
  </sheets>
  <definedNames>
    <definedName name="_xlnm.Print_Area" localSheetId="0">Approved_Budget!$B$1:$E$42</definedName>
    <definedName name="_xlnm.Print_Area" localSheetId="1">Cashflow!$A$1:$U$62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0" l="1"/>
  <c r="E5" i="10" l="1"/>
  <c r="O43" i="9" l="1"/>
  <c r="O43" i="8"/>
  <c r="O43" i="7"/>
  <c r="E39" i="9" l="1"/>
  <c r="E38" i="9"/>
  <c r="E35" i="9"/>
  <c r="E34" i="9"/>
  <c r="E31" i="9"/>
  <c r="E30" i="9"/>
  <c r="E25" i="9"/>
  <c r="E24" i="9"/>
  <c r="E23" i="9"/>
  <c r="E22" i="9"/>
  <c r="E21" i="9"/>
  <c r="E20" i="9"/>
  <c r="E19" i="9"/>
  <c r="E18" i="9"/>
  <c r="E17" i="9"/>
  <c r="E16" i="9"/>
  <c r="E15" i="9"/>
  <c r="E13" i="9"/>
  <c r="E12" i="9"/>
  <c r="E11" i="9"/>
  <c r="E10" i="9"/>
  <c r="E9" i="9"/>
  <c r="E39" i="8"/>
  <c r="E38" i="8"/>
  <c r="E35" i="8"/>
  <c r="E34" i="8"/>
  <c r="E31" i="8"/>
  <c r="E30" i="8"/>
  <c r="E25" i="8"/>
  <c r="E24" i="8"/>
  <c r="E23" i="8"/>
  <c r="E22" i="8"/>
  <c r="E21" i="8"/>
  <c r="E20" i="8"/>
  <c r="E19" i="8"/>
  <c r="E18" i="8"/>
  <c r="E17" i="8"/>
  <c r="E16" i="8"/>
  <c r="E15" i="8"/>
  <c r="E13" i="8"/>
  <c r="E12" i="8"/>
  <c r="E11" i="8"/>
  <c r="E10" i="8"/>
  <c r="E9" i="8"/>
  <c r="E39" i="7"/>
  <c r="E38" i="7"/>
  <c r="E35" i="7"/>
  <c r="E34" i="7"/>
  <c r="E31" i="7"/>
  <c r="E30" i="7"/>
  <c r="E16" i="7"/>
  <c r="E17" i="7"/>
  <c r="E18" i="7"/>
  <c r="E19" i="7"/>
  <c r="E20" i="7"/>
  <c r="E21" i="7"/>
  <c r="E22" i="7"/>
  <c r="E23" i="7"/>
  <c r="E24" i="7"/>
  <c r="E25" i="7"/>
  <c r="E15" i="7"/>
  <c r="E10" i="7"/>
  <c r="E11" i="7"/>
  <c r="E12" i="7"/>
  <c r="E13" i="7"/>
  <c r="E9" i="7"/>
  <c r="E26" i="8" l="1"/>
  <c r="E26" i="9"/>
  <c r="E40" i="9"/>
  <c r="E40" i="8"/>
  <c r="K25" i="7"/>
  <c r="E41" i="8" l="1"/>
  <c r="E41" i="9"/>
  <c r="A38" i="2" l="1"/>
  <c r="A37" i="2"/>
  <c r="A34" i="2"/>
  <c r="A33" i="2"/>
  <c r="A30" i="2"/>
  <c r="A29" i="2"/>
  <c r="D3" i="9"/>
  <c r="D4" i="9"/>
  <c r="D3" i="8"/>
  <c r="D4" i="8"/>
  <c r="D3" i="7"/>
  <c r="D4" i="7"/>
  <c r="D2" i="3"/>
  <c r="D3" i="3"/>
  <c r="D3" i="2"/>
  <c r="A9" i="2"/>
  <c r="A10" i="2"/>
  <c r="A11" i="2"/>
  <c r="A12" i="2"/>
  <c r="A8" i="2"/>
  <c r="B30" i="2"/>
  <c r="D30" i="2" s="1"/>
  <c r="B33" i="2"/>
  <c r="D33" i="2" s="1"/>
  <c r="B34" i="2"/>
  <c r="D34" i="2" s="1"/>
  <c r="B37" i="2"/>
  <c r="D37" i="2" s="1"/>
  <c r="B38" i="2"/>
  <c r="D38" i="2" s="1"/>
  <c r="B29" i="2"/>
  <c r="D29" i="2" s="1"/>
  <c r="B9" i="2"/>
  <c r="D9" i="2" s="1"/>
  <c r="B10" i="2"/>
  <c r="D10" i="2" s="1"/>
  <c r="B11" i="2"/>
  <c r="D11" i="2" s="1"/>
  <c r="B12" i="2"/>
  <c r="D12" i="2" s="1"/>
  <c r="B14" i="2"/>
  <c r="D14" i="2" s="1"/>
  <c r="B15" i="2"/>
  <c r="D15" i="2" s="1"/>
  <c r="B16" i="2"/>
  <c r="D16" i="2" s="1"/>
  <c r="B17" i="2"/>
  <c r="D17" i="2" s="1"/>
  <c r="B18" i="2"/>
  <c r="D18" i="2" s="1"/>
  <c r="B19" i="2"/>
  <c r="D19" i="2" s="1"/>
  <c r="B20" i="2"/>
  <c r="D20" i="2" s="1"/>
  <c r="B21" i="2"/>
  <c r="D21" i="2" s="1"/>
  <c r="B22" i="2"/>
  <c r="D22" i="2" s="1"/>
  <c r="B23" i="2"/>
  <c r="D23" i="2" s="1"/>
  <c r="B24" i="2"/>
  <c r="D24" i="2" s="1"/>
  <c r="B8" i="2"/>
  <c r="D8" i="2" s="1"/>
  <c r="A1" i="2"/>
  <c r="C39" i="2"/>
  <c r="C25" i="2"/>
  <c r="C40" i="2" l="1"/>
  <c r="D39" i="2"/>
  <c r="D25" i="2"/>
  <c r="B39" i="2"/>
  <c r="B25" i="2"/>
  <c r="D40" i="2" l="1"/>
  <c r="B40" i="2"/>
  <c r="C8" i="3"/>
  <c r="C9" i="3"/>
  <c r="C10" i="3"/>
  <c r="C11" i="3"/>
  <c r="C12" i="3"/>
  <c r="B9" i="3"/>
  <c r="B10" i="3"/>
  <c r="B11" i="3"/>
  <c r="B12" i="3"/>
  <c r="B8" i="3"/>
  <c r="A38" i="3"/>
  <c r="A37" i="3"/>
  <c r="A34" i="3"/>
  <c r="A33" i="3"/>
  <c r="A30" i="3"/>
  <c r="A29" i="3"/>
  <c r="A9" i="3"/>
  <c r="A10" i="3"/>
  <c r="A11" i="3"/>
  <c r="A12" i="3"/>
  <c r="A8" i="3"/>
  <c r="D30" i="3"/>
  <c r="D33" i="3"/>
  <c r="D34" i="3"/>
  <c r="D37" i="3"/>
  <c r="D38" i="3"/>
  <c r="D29" i="3"/>
  <c r="E41" i="10"/>
  <c r="D9" i="3"/>
  <c r="D10" i="3"/>
  <c r="D11" i="3"/>
  <c r="D12" i="3"/>
  <c r="D14" i="3"/>
  <c r="D15" i="3"/>
  <c r="D16" i="3"/>
  <c r="D17" i="3"/>
  <c r="D18" i="3"/>
  <c r="D19" i="3"/>
  <c r="D20" i="3"/>
  <c r="D21" i="3"/>
  <c r="D22" i="3"/>
  <c r="D23" i="3"/>
  <c r="D24" i="3"/>
  <c r="D8" i="3"/>
  <c r="A1" i="3"/>
  <c r="D39" i="3" l="1"/>
  <c r="E42" i="10"/>
  <c r="F31" i="9" l="1"/>
  <c r="G31" i="9"/>
  <c r="H31" i="9"/>
  <c r="F34" i="9"/>
  <c r="G34" i="9"/>
  <c r="H34" i="9"/>
  <c r="F35" i="9"/>
  <c r="G35" i="9"/>
  <c r="H35" i="9"/>
  <c r="F38" i="9"/>
  <c r="G38" i="9"/>
  <c r="H38" i="9"/>
  <c r="F39" i="9"/>
  <c r="G39" i="9"/>
  <c r="H39" i="9"/>
  <c r="G30" i="9"/>
  <c r="H30" i="9"/>
  <c r="F30" i="9"/>
  <c r="F10" i="9"/>
  <c r="G10" i="9"/>
  <c r="H10" i="9"/>
  <c r="F11" i="9"/>
  <c r="G11" i="9"/>
  <c r="H11" i="9"/>
  <c r="F12" i="9"/>
  <c r="G12" i="9"/>
  <c r="H12" i="9"/>
  <c r="F13" i="9"/>
  <c r="G13" i="9"/>
  <c r="H13" i="9"/>
  <c r="F15" i="9"/>
  <c r="G15" i="9"/>
  <c r="H15" i="9"/>
  <c r="F16" i="9"/>
  <c r="G16" i="9"/>
  <c r="H16" i="9"/>
  <c r="F17" i="9"/>
  <c r="G17" i="9"/>
  <c r="H17" i="9"/>
  <c r="F18" i="9"/>
  <c r="G18" i="9"/>
  <c r="H18" i="9"/>
  <c r="F19" i="9"/>
  <c r="G19" i="9"/>
  <c r="H19" i="9"/>
  <c r="F20" i="9"/>
  <c r="G20" i="9"/>
  <c r="H20" i="9"/>
  <c r="F21" i="9"/>
  <c r="G21" i="9"/>
  <c r="H21" i="9"/>
  <c r="F22" i="9"/>
  <c r="G22" i="9"/>
  <c r="H22" i="9"/>
  <c r="F23" i="9"/>
  <c r="G23" i="9"/>
  <c r="H23" i="9"/>
  <c r="F24" i="9"/>
  <c r="G24" i="9"/>
  <c r="H24" i="9"/>
  <c r="F25" i="9"/>
  <c r="G25" i="9"/>
  <c r="H25" i="9"/>
  <c r="G9" i="9"/>
  <c r="H9" i="9"/>
  <c r="F9" i="9"/>
  <c r="J31" i="9"/>
  <c r="K31" i="9"/>
  <c r="L31" i="9"/>
  <c r="J34" i="9"/>
  <c r="K34" i="9"/>
  <c r="L34" i="9"/>
  <c r="J35" i="9"/>
  <c r="K35" i="9"/>
  <c r="L35" i="9"/>
  <c r="J38" i="9"/>
  <c r="K38" i="9"/>
  <c r="L38" i="9"/>
  <c r="J39" i="9"/>
  <c r="K39" i="9"/>
  <c r="L39" i="9"/>
  <c r="K30" i="9"/>
  <c r="L30" i="9"/>
  <c r="J30" i="9"/>
  <c r="J10" i="9"/>
  <c r="K10" i="9"/>
  <c r="L10" i="9"/>
  <c r="J11" i="9"/>
  <c r="K11" i="9"/>
  <c r="L11" i="9"/>
  <c r="J12" i="9"/>
  <c r="K12" i="9"/>
  <c r="L12" i="9"/>
  <c r="J13" i="9"/>
  <c r="K13" i="9"/>
  <c r="L13" i="9"/>
  <c r="J15" i="9"/>
  <c r="K15" i="9"/>
  <c r="L15" i="9"/>
  <c r="J16" i="9"/>
  <c r="K16" i="9"/>
  <c r="L16" i="9"/>
  <c r="J17" i="9"/>
  <c r="K17" i="9"/>
  <c r="L17" i="9"/>
  <c r="J18" i="9"/>
  <c r="K18" i="9"/>
  <c r="L18" i="9"/>
  <c r="J19" i="9"/>
  <c r="K19" i="9"/>
  <c r="L19" i="9"/>
  <c r="J20" i="9"/>
  <c r="K20" i="9"/>
  <c r="L20" i="9"/>
  <c r="J21" i="9"/>
  <c r="K21" i="9"/>
  <c r="L21" i="9"/>
  <c r="J22" i="9"/>
  <c r="K22" i="9"/>
  <c r="L22" i="9"/>
  <c r="J23" i="9"/>
  <c r="K23" i="9"/>
  <c r="L23" i="9"/>
  <c r="J24" i="9"/>
  <c r="K24" i="9"/>
  <c r="L24" i="9"/>
  <c r="J25" i="9"/>
  <c r="K25" i="9"/>
  <c r="L25" i="9"/>
  <c r="K9" i="9"/>
  <c r="L9" i="9"/>
  <c r="J9" i="9"/>
  <c r="N31" i="9"/>
  <c r="O31" i="9"/>
  <c r="P31" i="9"/>
  <c r="N34" i="9"/>
  <c r="O34" i="9"/>
  <c r="P34" i="9"/>
  <c r="N35" i="9"/>
  <c r="O35" i="9"/>
  <c r="P35" i="9"/>
  <c r="N38" i="9"/>
  <c r="O38" i="9"/>
  <c r="P38" i="9"/>
  <c r="N39" i="9"/>
  <c r="O39" i="9"/>
  <c r="P39" i="9"/>
  <c r="O30" i="9"/>
  <c r="P30" i="9"/>
  <c r="N30" i="9"/>
  <c r="N10" i="9"/>
  <c r="O10" i="9"/>
  <c r="P10" i="9"/>
  <c r="N11" i="9"/>
  <c r="O11" i="9"/>
  <c r="P11" i="9"/>
  <c r="N12" i="9"/>
  <c r="O12" i="9"/>
  <c r="P12" i="9"/>
  <c r="N13" i="9"/>
  <c r="O13" i="9"/>
  <c r="P13" i="9"/>
  <c r="N15" i="9"/>
  <c r="O15" i="9"/>
  <c r="P15" i="9"/>
  <c r="N16" i="9"/>
  <c r="O16" i="9"/>
  <c r="P16" i="9"/>
  <c r="N17" i="9"/>
  <c r="O17" i="9"/>
  <c r="P17" i="9"/>
  <c r="N18" i="9"/>
  <c r="O18" i="9"/>
  <c r="P18" i="9"/>
  <c r="N19" i="9"/>
  <c r="O19" i="9"/>
  <c r="P19" i="9"/>
  <c r="N20" i="9"/>
  <c r="O20" i="9"/>
  <c r="P20" i="9"/>
  <c r="N21" i="9"/>
  <c r="O21" i="9"/>
  <c r="P21" i="9"/>
  <c r="N22" i="9"/>
  <c r="O22" i="9"/>
  <c r="P22" i="9"/>
  <c r="N23" i="9"/>
  <c r="O23" i="9"/>
  <c r="P23" i="9"/>
  <c r="N24" i="9"/>
  <c r="O24" i="9"/>
  <c r="P24" i="9"/>
  <c r="N25" i="9"/>
  <c r="O25" i="9"/>
  <c r="P25" i="9"/>
  <c r="O9" i="9"/>
  <c r="P9" i="9"/>
  <c r="N9" i="9"/>
  <c r="R31" i="9"/>
  <c r="S31" i="9"/>
  <c r="T31" i="9"/>
  <c r="R34" i="9"/>
  <c r="S34" i="9"/>
  <c r="T34" i="9"/>
  <c r="R35" i="9"/>
  <c r="S35" i="9"/>
  <c r="T35" i="9"/>
  <c r="R38" i="9"/>
  <c r="S38" i="9"/>
  <c r="T38" i="9"/>
  <c r="R39" i="9"/>
  <c r="S39" i="9"/>
  <c r="T39" i="9"/>
  <c r="S30" i="9"/>
  <c r="T30" i="9"/>
  <c r="R30" i="9"/>
  <c r="R10" i="9"/>
  <c r="S10" i="9"/>
  <c r="T10" i="9"/>
  <c r="R11" i="9"/>
  <c r="S11" i="9"/>
  <c r="T11" i="9"/>
  <c r="R12" i="9"/>
  <c r="S12" i="9"/>
  <c r="T12" i="9"/>
  <c r="R13" i="9"/>
  <c r="S13" i="9"/>
  <c r="T13" i="9"/>
  <c r="R15" i="9"/>
  <c r="S15" i="9"/>
  <c r="T15" i="9"/>
  <c r="R16" i="9"/>
  <c r="S16" i="9"/>
  <c r="T16" i="9"/>
  <c r="R17" i="9"/>
  <c r="S17" i="9"/>
  <c r="T17" i="9"/>
  <c r="R18" i="9"/>
  <c r="S18" i="9"/>
  <c r="T18" i="9"/>
  <c r="R19" i="9"/>
  <c r="S19" i="9"/>
  <c r="T19" i="9"/>
  <c r="R20" i="9"/>
  <c r="S20" i="9"/>
  <c r="T20" i="9"/>
  <c r="R21" i="9"/>
  <c r="S21" i="9"/>
  <c r="T21" i="9"/>
  <c r="R22" i="9"/>
  <c r="S22" i="9"/>
  <c r="T22" i="9"/>
  <c r="R23" i="9"/>
  <c r="S23" i="9"/>
  <c r="T23" i="9"/>
  <c r="R24" i="9"/>
  <c r="S24" i="9"/>
  <c r="T24" i="9"/>
  <c r="R25" i="9"/>
  <c r="S25" i="9"/>
  <c r="T25" i="9"/>
  <c r="S9" i="9"/>
  <c r="T9" i="9"/>
  <c r="R9" i="9"/>
  <c r="R31" i="8"/>
  <c r="S31" i="8"/>
  <c r="T31" i="8"/>
  <c r="R34" i="8"/>
  <c r="S34" i="8"/>
  <c r="T34" i="8"/>
  <c r="R35" i="8"/>
  <c r="S35" i="8"/>
  <c r="T35" i="8"/>
  <c r="R38" i="8"/>
  <c r="S38" i="8"/>
  <c r="T38" i="8"/>
  <c r="R39" i="8"/>
  <c r="S39" i="8"/>
  <c r="T39" i="8"/>
  <c r="S30" i="8"/>
  <c r="T30" i="8"/>
  <c r="R30" i="8"/>
  <c r="N31" i="8"/>
  <c r="O31" i="8"/>
  <c r="P31" i="8"/>
  <c r="N34" i="8"/>
  <c r="O34" i="8"/>
  <c r="P34" i="8"/>
  <c r="N35" i="8"/>
  <c r="O35" i="8"/>
  <c r="P35" i="8"/>
  <c r="N38" i="8"/>
  <c r="O38" i="8"/>
  <c r="P38" i="8"/>
  <c r="N39" i="8"/>
  <c r="O39" i="8"/>
  <c r="P39" i="8"/>
  <c r="O30" i="8"/>
  <c r="P30" i="8"/>
  <c r="N30" i="8"/>
  <c r="J31" i="8"/>
  <c r="K31" i="8"/>
  <c r="L31" i="8"/>
  <c r="J34" i="8"/>
  <c r="K34" i="8"/>
  <c r="L34" i="8"/>
  <c r="J35" i="8"/>
  <c r="K35" i="8"/>
  <c r="L35" i="8"/>
  <c r="J38" i="8"/>
  <c r="K38" i="8"/>
  <c r="L38" i="8"/>
  <c r="J39" i="8"/>
  <c r="K39" i="8"/>
  <c r="L39" i="8"/>
  <c r="K30" i="8"/>
  <c r="L30" i="8"/>
  <c r="J30" i="8"/>
  <c r="F31" i="8"/>
  <c r="G31" i="8"/>
  <c r="H31" i="8"/>
  <c r="F34" i="8"/>
  <c r="G34" i="8"/>
  <c r="H34" i="8"/>
  <c r="F35" i="8"/>
  <c r="G35" i="8"/>
  <c r="H35" i="8"/>
  <c r="F38" i="8"/>
  <c r="G38" i="8"/>
  <c r="H38" i="8"/>
  <c r="F39" i="8"/>
  <c r="G39" i="8"/>
  <c r="H39" i="8"/>
  <c r="G30" i="8"/>
  <c r="H30" i="8"/>
  <c r="F30" i="8"/>
  <c r="R31" i="7" l="1"/>
  <c r="S31" i="7"/>
  <c r="T31" i="7"/>
  <c r="R34" i="7"/>
  <c r="S34" i="7"/>
  <c r="T34" i="7"/>
  <c r="R35" i="7"/>
  <c r="S35" i="7"/>
  <c r="T35" i="7"/>
  <c r="R38" i="7"/>
  <c r="S38" i="7"/>
  <c r="T38" i="7"/>
  <c r="R39" i="7"/>
  <c r="S39" i="7"/>
  <c r="T39" i="7"/>
  <c r="S30" i="7"/>
  <c r="T30" i="7"/>
  <c r="R30" i="7"/>
  <c r="N31" i="7"/>
  <c r="O31" i="7"/>
  <c r="P31" i="7"/>
  <c r="N34" i="7"/>
  <c r="O34" i="7"/>
  <c r="P34" i="7"/>
  <c r="N35" i="7"/>
  <c r="O35" i="7"/>
  <c r="P35" i="7"/>
  <c r="N38" i="7"/>
  <c r="O38" i="7"/>
  <c r="P38" i="7"/>
  <c r="N39" i="7"/>
  <c r="O39" i="7"/>
  <c r="P39" i="7"/>
  <c r="O30" i="7"/>
  <c r="P30" i="7"/>
  <c r="N30" i="7"/>
  <c r="J31" i="7"/>
  <c r="K31" i="7"/>
  <c r="L31" i="7"/>
  <c r="J34" i="7"/>
  <c r="K34" i="7"/>
  <c r="L34" i="7"/>
  <c r="J35" i="7"/>
  <c r="K35" i="7"/>
  <c r="L35" i="7"/>
  <c r="J38" i="7"/>
  <c r="K38" i="7"/>
  <c r="L38" i="7"/>
  <c r="J39" i="7"/>
  <c r="K39" i="7"/>
  <c r="L39" i="7"/>
  <c r="K30" i="7"/>
  <c r="L30" i="7"/>
  <c r="J30" i="7"/>
  <c r="F31" i="7"/>
  <c r="G31" i="7"/>
  <c r="H31" i="7"/>
  <c r="F34" i="7"/>
  <c r="G34" i="7"/>
  <c r="H34" i="7"/>
  <c r="F35" i="7"/>
  <c r="G35" i="7"/>
  <c r="H35" i="7"/>
  <c r="F38" i="7"/>
  <c r="G38" i="7"/>
  <c r="H38" i="7"/>
  <c r="F39" i="7"/>
  <c r="G39" i="7"/>
  <c r="H39" i="7"/>
  <c r="G30" i="7"/>
  <c r="H30" i="7"/>
  <c r="F30" i="7"/>
  <c r="T40" i="9" l="1"/>
  <c r="S40" i="9"/>
  <c r="R40" i="9"/>
  <c r="P40" i="9"/>
  <c r="O40" i="9"/>
  <c r="N40" i="9"/>
  <c r="L40" i="9"/>
  <c r="K40" i="9"/>
  <c r="J40" i="9"/>
  <c r="H40" i="9"/>
  <c r="G40" i="9"/>
  <c r="F40" i="9"/>
  <c r="U39" i="9"/>
  <c r="Q39" i="9"/>
  <c r="M39" i="9"/>
  <c r="I39" i="9"/>
  <c r="U38" i="9"/>
  <c r="Q38" i="9"/>
  <c r="M38" i="9"/>
  <c r="I38" i="9"/>
  <c r="U35" i="9"/>
  <c r="Q35" i="9"/>
  <c r="M35" i="9"/>
  <c r="I35" i="9"/>
  <c r="U34" i="9"/>
  <c r="Q34" i="9"/>
  <c r="M34" i="9"/>
  <c r="I34" i="9"/>
  <c r="U31" i="9"/>
  <c r="Q31" i="9"/>
  <c r="M31" i="9"/>
  <c r="I31" i="9"/>
  <c r="U30" i="9"/>
  <c r="Q30" i="9"/>
  <c r="Q40" i="9" s="1"/>
  <c r="M30" i="9"/>
  <c r="I30" i="9"/>
  <c r="T26" i="9"/>
  <c r="S26" i="9"/>
  <c r="R26" i="9"/>
  <c r="P26" i="9"/>
  <c r="O26" i="9"/>
  <c r="N26" i="9"/>
  <c r="L26" i="9"/>
  <c r="K26" i="9"/>
  <c r="J26" i="9"/>
  <c r="H26" i="9"/>
  <c r="G26" i="9"/>
  <c r="F26" i="9"/>
  <c r="U25" i="9"/>
  <c r="Q25" i="9"/>
  <c r="M25" i="9"/>
  <c r="I25" i="9"/>
  <c r="U24" i="9"/>
  <c r="Q24" i="9"/>
  <c r="M24" i="9"/>
  <c r="I24" i="9"/>
  <c r="U23" i="9"/>
  <c r="Q23" i="9"/>
  <c r="M23" i="9"/>
  <c r="I23" i="9"/>
  <c r="U22" i="9"/>
  <c r="Q22" i="9"/>
  <c r="M22" i="9"/>
  <c r="I22" i="9"/>
  <c r="U21" i="9"/>
  <c r="Q21" i="9"/>
  <c r="M21" i="9"/>
  <c r="I21" i="9"/>
  <c r="U20" i="9"/>
  <c r="Q20" i="9"/>
  <c r="M20" i="9"/>
  <c r="I20" i="9"/>
  <c r="U19" i="9"/>
  <c r="Q19" i="9"/>
  <c r="M19" i="9"/>
  <c r="I19" i="9"/>
  <c r="U18" i="9"/>
  <c r="Q18" i="9"/>
  <c r="M18" i="9"/>
  <c r="I18" i="9"/>
  <c r="U17" i="9"/>
  <c r="Q17" i="9"/>
  <c r="M17" i="9"/>
  <c r="I17" i="9"/>
  <c r="U16" i="9"/>
  <c r="Q16" i="9"/>
  <c r="M16" i="9"/>
  <c r="I16" i="9"/>
  <c r="U15" i="9"/>
  <c r="Q15" i="9"/>
  <c r="M15" i="9"/>
  <c r="I15" i="9"/>
  <c r="U13" i="9"/>
  <c r="Q13" i="9"/>
  <c r="M13" i="9"/>
  <c r="I13" i="9"/>
  <c r="U12" i="9"/>
  <c r="Q12" i="9"/>
  <c r="M12" i="9"/>
  <c r="I12" i="9"/>
  <c r="U11" i="9"/>
  <c r="Q11" i="9"/>
  <c r="M11" i="9"/>
  <c r="I11" i="9"/>
  <c r="U10" i="9"/>
  <c r="Q10" i="9"/>
  <c r="M10" i="9"/>
  <c r="I10" i="9"/>
  <c r="U9" i="9"/>
  <c r="Q9" i="9"/>
  <c r="Q26" i="9" s="1"/>
  <c r="M9" i="9"/>
  <c r="I9" i="9"/>
  <c r="J10" i="8"/>
  <c r="K10" i="8"/>
  <c r="L10" i="8"/>
  <c r="J11" i="8"/>
  <c r="K11" i="8"/>
  <c r="L11" i="8"/>
  <c r="J12" i="8"/>
  <c r="K12" i="8"/>
  <c r="L12" i="8"/>
  <c r="J13" i="8"/>
  <c r="K13" i="8"/>
  <c r="L13" i="8"/>
  <c r="J15" i="8"/>
  <c r="K15" i="8"/>
  <c r="L15" i="8"/>
  <c r="J16" i="8"/>
  <c r="K16" i="8"/>
  <c r="L16" i="8"/>
  <c r="J17" i="8"/>
  <c r="K17" i="8"/>
  <c r="L17" i="8"/>
  <c r="J18" i="8"/>
  <c r="K18" i="8"/>
  <c r="L18" i="8"/>
  <c r="J19" i="8"/>
  <c r="K19" i="8"/>
  <c r="L19" i="8"/>
  <c r="J20" i="8"/>
  <c r="K20" i="8"/>
  <c r="L20" i="8"/>
  <c r="J21" i="8"/>
  <c r="K21" i="8"/>
  <c r="L21" i="8"/>
  <c r="J22" i="8"/>
  <c r="K22" i="8"/>
  <c r="L22" i="8"/>
  <c r="J23" i="8"/>
  <c r="K23" i="8"/>
  <c r="L23" i="8"/>
  <c r="J24" i="8"/>
  <c r="K24" i="8"/>
  <c r="L24" i="8"/>
  <c r="J25" i="8"/>
  <c r="K25" i="8"/>
  <c r="L25" i="8"/>
  <c r="K9" i="8"/>
  <c r="L9" i="8"/>
  <c r="J9" i="8"/>
  <c r="F10" i="8"/>
  <c r="G10" i="8"/>
  <c r="H10" i="8"/>
  <c r="F11" i="8"/>
  <c r="G11" i="8"/>
  <c r="H11" i="8"/>
  <c r="F12" i="8"/>
  <c r="G12" i="8"/>
  <c r="H12" i="8"/>
  <c r="F13" i="8"/>
  <c r="G13" i="8"/>
  <c r="H13" i="8"/>
  <c r="F15" i="8"/>
  <c r="G15" i="8"/>
  <c r="H15" i="8"/>
  <c r="F16" i="8"/>
  <c r="G16" i="8"/>
  <c r="H16" i="8"/>
  <c r="F17" i="8"/>
  <c r="G17" i="8"/>
  <c r="H17" i="8"/>
  <c r="F18" i="8"/>
  <c r="G18" i="8"/>
  <c r="H18" i="8"/>
  <c r="F19" i="8"/>
  <c r="G19" i="8"/>
  <c r="H19" i="8"/>
  <c r="F20" i="8"/>
  <c r="G20" i="8"/>
  <c r="H20" i="8"/>
  <c r="F21" i="8"/>
  <c r="G21" i="8"/>
  <c r="H21" i="8"/>
  <c r="F22" i="8"/>
  <c r="G22" i="8"/>
  <c r="H22" i="8"/>
  <c r="F23" i="8"/>
  <c r="G23" i="8"/>
  <c r="H23" i="8"/>
  <c r="F24" i="8"/>
  <c r="G24" i="8"/>
  <c r="H24" i="8"/>
  <c r="F25" i="8"/>
  <c r="G25" i="8"/>
  <c r="H25" i="8"/>
  <c r="G9" i="8"/>
  <c r="H9" i="8"/>
  <c r="F9" i="8"/>
  <c r="R10" i="8"/>
  <c r="S10" i="8"/>
  <c r="T10" i="8"/>
  <c r="R11" i="8"/>
  <c r="S11" i="8"/>
  <c r="T11" i="8"/>
  <c r="R12" i="8"/>
  <c r="S12" i="8"/>
  <c r="T12" i="8"/>
  <c r="R13" i="8"/>
  <c r="S13" i="8"/>
  <c r="T13" i="8"/>
  <c r="R15" i="8"/>
  <c r="S15" i="8"/>
  <c r="T15" i="8"/>
  <c r="R16" i="8"/>
  <c r="S16" i="8"/>
  <c r="T16" i="8"/>
  <c r="R17" i="8"/>
  <c r="S17" i="8"/>
  <c r="T17" i="8"/>
  <c r="R18" i="8"/>
  <c r="S18" i="8"/>
  <c r="T18" i="8"/>
  <c r="R19" i="8"/>
  <c r="S19" i="8"/>
  <c r="T19" i="8"/>
  <c r="R20" i="8"/>
  <c r="S20" i="8"/>
  <c r="T20" i="8"/>
  <c r="R21" i="8"/>
  <c r="S21" i="8"/>
  <c r="T21" i="8"/>
  <c r="R22" i="8"/>
  <c r="S22" i="8"/>
  <c r="T22" i="8"/>
  <c r="R23" i="8"/>
  <c r="S23" i="8"/>
  <c r="T23" i="8"/>
  <c r="R24" i="8"/>
  <c r="S24" i="8"/>
  <c r="T24" i="8"/>
  <c r="R25" i="8"/>
  <c r="S25" i="8"/>
  <c r="T25" i="8"/>
  <c r="S9" i="8"/>
  <c r="T9" i="8"/>
  <c r="R9" i="8"/>
  <c r="N10" i="8"/>
  <c r="O10" i="8"/>
  <c r="P10" i="8"/>
  <c r="N11" i="8"/>
  <c r="O11" i="8"/>
  <c r="P11" i="8"/>
  <c r="N12" i="8"/>
  <c r="O12" i="8"/>
  <c r="P12" i="8"/>
  <c r="N13" i="8"/>
  <c r="O13" i="8"/>
  <c r="P13" i="8"/>
  <c r="N15" i="8"/>
  <c r="O15" i="8"/>
  <c r="P15" i="8"/>
  <c r="N16" i="8"/>
  <c r="O16" i="8"/>
  <c r="P16" i="8"/>
  <c r="N17" i="8"/>
  <c r="O17" i="8"/>
  <c r="P17" i="8"/>
  <c r="N18" i="8"/>
  <c r="O18" i="8"/>
  <c r="P18" i="8"/>
  <c r="N19" i="8"/>
  <c r="O19" i="8"/>
  <c r="P19" i="8"/>
  <c r="N20" i="8"/>
  <c r="O20" i="8"/>
  <c r="P20" i="8"/>
  <c r="N21" i="8"/>
  <c r="O21" i="8"/>
  <c r="P21" i="8"/>
  <c r="N22" i="8"/>
  <c r="O22" i="8"/>
  <c r="P22" i="8"/>
  <c r="N23" i="8"/>
  <c r="O23" i="8"/>
  <c r="P23" i="8"/>
  <c r="N24" i="8"/>
  <c r="O24" i="8"/>
  <c r="P24" i="8"/>
  <c r="N25" i="8"/>
  <c r="O25" i="8"/>
  <c r="P25" i="8"/>
  <c r="O9" i="8"/>
  <c r="P9" i="8"/>
  <c r="N9" i="8"/>
  <c r="T40" i="8"/>
  <c r="S40" i="8"/>
  <c r="R40" i="8"/>
  <c r="P40" i="8"/>
  <c r="O40" i="8"/>
  <c r="N40" i="8"/>
  <c r="L40" i="8"/>
  <c r="K40" i="8"/>
  <c r="J40" i="8"/>
  <c r="H40" i="8"/>
  <c r="G40" i="8"/>
  <c r="F40" i="8"/>
  <c r="U39" i="8"/>
  <c r="Q39" i="8"/>
  <c r="M39" i="8"/>
  <c r="I39" i="8"/>
  <c r="U38" i="8"/>
  <c r="Q38" i="8"/>
  <c r="M38" i="8"/>
  <c r="I38" i="8"/>
  <c r="U35" i="8"/>
  <c r="Q35" i="8"/>
  <c r="M35" i="8"/>
  <c r="I35" i="8"/>
  <c r="U34" i="8"/>
  <c r="Q34" i="8"/>
  <c r="M34" i="8"/>
  <c r="I34" i="8"/>
  <c r="U31" i="8"/>
  <c r="Q31" i="8"/>
  <c r="M31" i="8"/>
  <c r="I31" i="8"/>
  <c r="U30" i="8"/>
  <c r="U40" i="8" s="1"/>
  <c r="Q30" i="8"/>
  <c r="M30" i="8"/>
  <c r="I30" i="8"/>
  <c r="Q40" i="8" l="1"/>
  <c r="I40" i="8"/>
  <c r="V30" i="9"/>
  <c r="V31" i="9"/>
  <c r="V34" i="9"/>
  <c r="V35" i="9"/>
  <c r="V38" i="9"/>
  <c r="V39" i="9"/>
  <c r="V10" i="9"/>
  <c r="V11" i="9"/>
  <c r="V12" i="9"/>
  <c r="V13" i="9"/>
  <c r="V15" i="9"/>
  <c r="V16" i="9"/>
  <c r="V17" i="9"/>
  <c r="V18" i="9"/>
  <c r="V19" i="9"/>
  <c r="V20" i="9"/>
  <c r="V21" i="9"/>
  <c r="V22" i="9"/>
  <c r="V23" i="9"/>
  <c r="V24" i="9"/>
  <c r="V25" i="9"/>
  <c r="U26" i="9"/>
  <c r="V9" i="9"/>
  <c r="H41" i="9"/>
  <c r="I26" i="9"/>
  <c r="I20" i="8"/>
  <c r="I16" i="8"/>
  <c r="I23" i="8"/>
  <c r="I15" i="8"/>
  <c r="I22" i="8"/>
  <c r="O41" i="9"/>
  <c r="Q20" i="8"/>
  <c r="Q12" i="8"/>
  <c r="I11" i="8"/>
  <c r="I9" i="8"/>
  <c r="M40" i="8"/>
  <c r="R26" i="8"/>
  <c r="R41" i="8" s="1"/>
  <c r="U25" i="8"/>
  <c r="U12" i="8"/>
  <c r="M12" i="8"/>
  <c r="S41" i="9"/>
  <c r="U21" i="8"/>
  <c r="U17" i="8"/>
  <c r="U24" i="8"/>
  <c r="U20" i="8"/>
  <c r="U19" i="8"/>
  <c r="U13" i="8"/>
  <c r="U11" i="8"/>
  <c r="Q25" i="8"/>
  <c r="Q21" i="8"/>
  <c r="Q17" i="8"/>
  <c r="Q24" i="8"/>
  <c r="Q16" i="8"/>
  <c r="Q13" i="8"/>
  <c r="Q11" i="8"/>
  <c r="M22" i="8"/>
  <c r="M18" i="8"/>
  <c r="M16" i="8"/>
  <c r="K26" i="8"/>
  <c r="K41" i="8" s="1"/>
  <c r="M13" i="8"/>
  <c r="M10" i="8"/>
  <c r="G41" i="9"/>
  <c r="M40" i="9"/>
  <c r="I24" i="8"/>
  <c r="I25" i="8"/>
  <c r="F26" i="8"/>
  <c r="F41" i="8" s="1"/>
  <c r="M24" i="8"/>
  <c r="M20" i="8"/>
  <c r="M15" i="8"/>
  <c r="M9" i="8"/>
  <c r="I12" i="8"/>
  <c r="P26" i="8"/>
  <c r="P41" i="8" s="1"/>
  <c r="Q23" i="8"/>
  <c r="Q22" i="8"/>
  <c r="Q19" i="8"/>
  <c r="Q18" i="8"/>
  <c r="T26" i="8"/>
  <c r="T41" i="8" s="1"/>
  <c r="U23" i="8"/>
  <c r="U18" i="8"/>
  <c r="H26" i="8"/>
  <c r="H41" i="8" s="1"/>
  <c r="I21" i="8"/>
  <c r="M23" i="8"/>
  <c r="O26" i="8"/>
  <c r="O41" i="8" s="1"/>
  <c r="U22" i="8"/>
  <c r="S26" i="8"/>
  <c r="S41" i="8" s="1"/>
  <c r="I13" i="8"/>
  <c r="G26" i="8"/>
  <c r="G41" i="8" s="1"/>
  <c r="L26" i="8"/>
  <c r="L41" i="8" s="1"/>
  <c r="U16" i="8"/>
  <c r="U15" i="8"/>
  <c r="U10" i="8"/>
  <c r="I19" i="8"/>
  <c r="I10" i="8"/>
  <c r="J26" i="8"/>
  <c r="J41" i="8" s="1"/>
  <c r="Q15" i="8"/>
  <c r="I18" i="8"/>
  <c r="I17" i="8"/>
  <c r="M25" i="8"/>
  <c r="M21" i="8"/>
  <c r="M19" i="8"/>
  <c r="M17" i="8"/>
  <c r="R41" i="9"/>
  <c r="K41" i="9"/>
  <c r="F41" i="9"/>
  <c r="J41" i="9"/>
  <c r="L41" i="9"/>
  <c r="M26" i="9"/>
  <c r="Q41" i="9"/>
  <c r="P41" i="9"/>
  <c r="N41" i="9"/>
  <c r="T41" i="9"/>
  <c r="U40" i="9"/>
  <c r="V31" i="8"/>
  <c r="V34" i="8"/>
  <c r="V35" i="8"/>
  <c r="V38" i="8"/>
  <c r="V39" i="8"/>
  <c r="I40" i="9"/>
  <c r="M11" i="8"/>
  <c r="U9" i="8"/>
  <c r="Q10" i="8"/>
  <c r="N26" i="8"/>
  <c r="N41" i="8" s="1"/>
  <c r="Q9" i="8"/>
  <c r="V30" i="8"/>
  <c r="F10" i="7"/>
  <c r="G10" i="7"/>
  <c r="H10" i="7"/>
  <c r="F11" i="7"/>
  <c r="G11" i="7"/>
  <c r="H11" i="7"/>
  <c r="F12" i="7"/>
  <c r="G12" i="7"/>
  <c r="H12" i="7"/>
  <c r="F13" i="7"/>
  <c r="G13" i="7"/>
  <c r="H13" i="7"/>
  <c r="F15" i="7"/>
  <c r="G15" i="7"/>
  <c r="H15" i="7"/>
  <c r="F16" i="7"/>
  <c r="G16" i="7"/>
  <c r="H16" i="7"/>
  <c r="F17" i="7"/>
  <c r="G17" i="7"/>
  <c r="H17" i="7"/>
  <c r="F18" i="7"/>
  <c r="G18" i="7"/>
  <c r="H18" i="7"/>
  <c r="F19" i="7"/>
  <c r="G19" i="7"/>
  <c r="H19" i="7"/>
  <c r="F20" i="7"/>
  <c r="G20" i="7"/>
  <c r="H20" i="7"/>
  <c r="F21" i="7"/>
  <c r="G21" i="7"/>
  <c r="H21" i="7"/>
  <c r="F22" i="7"/>
  <c r="G22" i="7"/>
  <c r="H22" i="7"/>
  <c r="F23" i="7"/>
  <c r="G23" i="7"/>
  <c r="H23" i="7"/>
  <c r="F24" i="7"/>
  <c r="G24" i="7"/>
  <c r="H24" i="7"/>
  <c r="F25" i="7"/>
  <c r="G25" i="7"/>
  <c r="H25" i="7"/>
  <c r="G9" i="7"/>
  <c r="H9" i="7"/>
  <c r="F9" i="7"/>
  <c r="R10" i="7"/>
  <c r="S10" i="7"/>
  <c r="T10" i="7"/>
  <c r="R11" i="7"/>
  <c r="S11" i="7"/>
  <c r="T11" i="7"/>
  <c r="R12" i="7"/>
  <c r="S12" i="7"/>
  <c r="T12" i="7"/>
  <c r="R13" i="7"/>
  <c r="S13" i="7"/>
  <c r="T13" i="7"/>
  <c r="R15" i="7"/>
  <c r="S15" i="7"/>
  <c r="T15" i="7"/>
  <c r="R16" i="7"/>
  <c r="S16" i="7"/>
  <c r="T16" i="7"/>
  <c r="R17" i="7"/>
  <c r="S17" i="7"/>
  <c r="T17" i="7"/>
  <c r="R18" i="7"/>
  <c r="S18" i="7"/>
  <c r="T18" i="7"/>
  <c r="R19" i="7"/>
  <c r="S19" i="7"/>
  <c r="T19" i="7"/>
  <c r="R20" i="7"/>
  <c r="S20" i="7"/>
  <c r="T20" i="7"/>
  <c r="R21" i="7"/>
  <c r="S21" i="7"/>
  <c r="T21" i="7"/>
  <c r="R22" i="7"/>
  <c r="S22" i="7"/>
  <c r="T22" i="7"/>
  <c r="R23" i="7"/>
  <c r="S23" i="7"/>
  <c r="T23" i="7"/>
  <c r="R24" i="7"/>
  <c r="S24" i="7"/>
  <c r="T24" i="7"/>
  <c r="R25" i="7"/>
  <c r="S25" i="7"/>
  <c r="T25" i="7"/>
  <c r="S9" i="7"/>
  <c r="T9" i="7"/>
  <c r="R9" i="7"/>
  <c r="N10" i="7"/>
  <c r="O10" i="7"/>
  <c r="P10" i="7"/>
  <c r="N11" i="7"/>
  <c r="O11" i="7"/>
  <c r="P11" i="7"/>
  <c r="N12" i="7"/>
  <c r="O12" i="7"/>
  <c r="P12" i="7"/>
  <c r="N13" i="7"/>
  <c r="O13" i="7"/>
  <c r="P13" i="7"/>
  <c r="N15" i="7"/>
  <c r="O15" i="7"/>
  <c r="P15" i="7"/>
  <c r="N16" i="7"/>
  <c r="O16" i="7"/>
  <c r="P16" i="7"/>
  <c r="N17" i="7"/>
  <c r="O17" i="7"/>
  <c r="P17" i="7"/>
  <c r="N18" i="7"/>
  <c r="O18" i="7"/>
  <c r="P18" i="7"/>
  <c r="N19" i="7"/>
  <c r="O19" i="7"/>
  <c r="P19" i="7"/>
  <c r="N20" i="7"/>
  <c r="O20" i="7"/>
  <c r="P20" i="7"/>
  <c r="N21" i="7"/>
  <c r="O21" i="7"/>
  <c r="P21" i="7"/>
  <c r="N22" i="7"/>
  <c r="O22" i="7"/>
  <c r="P22" i="7"/>
  <c r="N23" i="7"/>
  <c r="O23" i="7"/>
  <c r="P23" i="7"/>
  <c r="N24" i="7"/>
  <c r="O24" i="7"/>
  <c r="P24" i="7"/>
  <c r="N25" i="7"/>
  <c r="O25" i="7"/>
  <c r="P25" i="7"/>
  <c r="O9" i="7"/>
  <c r="P9" i="7"/>
  <c r="N9" i="7"/>
  <c r="J10" i="7"/>
  <c r="K10" i="7"/>
  <c r="L10" i="7"/>
  <c r="J11" i="7"/>
  <c r="K11" i="7"/>
  <c r="L11" i="7"/>
  <c r="J12" i="7"/>
  <c r="K12" i="7"/>
  <c r="L12" i="7"/>
  <c r="J13" i="7"/>
  <c r="K13" i="7"/>
  <c r="L13" i="7"/>
  <c r="J15" i="7"/>
  <c r="K15" i="7"/>
  <c r="L15" i="7"/>
  <c r="J16" i="7"/>
  <c r="K16" i="7"/>
  <c r="L16" i="7"/>
  <c r="J17" i="7"/>
  <c r="K17" i="7"/>
  <c r="L17" i="7"/>
  <c r="J18" i="7"/>
  <c r="K18" i="7"/>
  <c r="L18" i="7"/>
  <c r="J19" i="7"/>
  <c r="K19" i="7"/>
  <c r="L19" i="7"/>
  <c r="J20" i="7"/>
  <c r="K20" i="7"/>
  <c r="L20" i="7"/>
  <c r="J21" i="7"/>
  <c r="K21" i="7"/>
  <c r="L21" i="7"/>
  <c r="J22" i="7"/>
  <c r="K22" i="7"/>
  <c r="L22" i="7"/>
  <c r="J23" i="7"/>
  <c r="K23" i="7"/>
  <c r="L23" i="7"/>
  <c r="J24" i="7"/>
  <c r="K24" i="7"/>
  <c r="L24" i="7"/>
  <c r="J25" i="7"/>
  <c r="L25" i="7"/>
  <c r="K9" i="7"/>
  <c r="L9" i="7"/>
  <c r="J9" i="7"/>
  <c r="T40" i="7"/>
  <c r="S40" i="7"/>
  <c r="R40" i="7"/>
  <c r="P40" i="7"/>
  <c r="O40" i="7"/>
  <c r="N40" i="7"/>
  <c r="L40" i="7"/>
  <c r="K40" i="7"/>
  <c r="J40" i="7"/>
  <c r="H40" i="7"/>
  <c r="G40" i="7"/>
  <c r="F40" i="7"/>
  <c r="E40" i="7"/>
  <c r="U39" i="7"/>
  <c r="Q39" i="7"/>
  <c r="M39" i="7"/>
  <c r="I39" i="7"/>
  <c r="U38" i="7"/>
  <c r="Q38" i="7"/>
  <c r="M38" i="7"/>
  <c r="I38" i="7"/>
  <c r="U35" i="7"/>
  <c r="Q35" i="7"/>
  <c r="M35" i="7"/>
  <c r="I35" i="7"/>
  <c r="U34" i="7"/>
  <c r="Q34" i="7"/>
  <c r="M34" i="7"/>
  <c r="I34" i="7"/>
  <c r="U31" i="7"/>
  <c r="Q31" i="7"/>
  <c r="M31" i="7"/>
  <c r="I31" i="7"/>
  <c r="U30" i="7"/>
  <c r="Q30" i="7"/>
  <c r="M30" i="7"/>
  <c r="I30" i="7"/>
  <c r="E26" i="7"/>
  <c r="T10" i="3"/>
  <c r="T11" i="3"/>
  <c r="P10" i="3"/>
  <c r="P11" i="3"/>
  <c r="L10" i="3"/>
  <c r="L11" i="3"/>
  <c r="H10" i="3"/>
  <c r="H11" i="3"/>
  <c r="S39" i="3"/>
  <c r="R39" i="3"/>
  <c r="Q39" i="3"/>
  <c r="O39" i="3"/>
  <c r="N39" i="3"/>
  <c r="M39" i="3"/>
  <c r="K39" i="3"/>
  <c r="J39" i="3"/>
  <c r="I39" i="3"/>
  <c r="G39" i="3"/>
  <c r="F39" i="3"/>
  <c r="E39" i="3"/>
  <c r="T38" i="3"/>
  <c r="P38" i="3"/>
  <c r="L38" i="3"/>
  <c r="H38" i="3"/>
  <c r="T37" i="3"/>
  <c r="P37" i="3"/>
  <c r="L37" i="3"/>
  <c r="H37" i="3"/>
  <c r="T34" i="3"/>
  <c r="P34" i="3"/>
  <c r="L34" i="3"/>
  <c r="H34" i="3"/>
  <c r="T33" i="3"/>
  <c r="P33" i="3"/>
  <c r="L33" i="3"/>
  <c r="H33" i="3"/>
  <c r="T30" i="3"/>
  <c r="P30" i="3"/>
  <c r="L30" i="3"/>
  <c r="H30" i="3"/>
  <c r="T29" i="3"/>
  <c r="P29" i="3"/>
  <c r="L29" i="3"/>
  <c r="H29" i="3"/>
  <c r="S25" i="3"/>
  <c r="R25" i="3"/>
  <c r="Q25" i="3"/>
  <c r="O25" i="3"/>
  <c r="N25" i="3"/>
  <c r="M25" i="3"/>
  <c r="K25" i="3"/>
  <c r="J25" i="3"/>
  <c r="I25" i="3"/>
  <c r="G25" i="3"/>
  <c r="F25" i="3"/>
  <c r="E25" i="3"/>
  <c r="D25" i="3"/>
  <c r="T24" i="3"/>
  <c r="P24" i="3"/>
  <c r="L24" i="3"/>
  <c r="H24" i="3"/>
  <c r="T23" i="3"/>
  <c r="P23" i="3"/>
  <c r="L23" i="3"/>
  <c r="H23" i="3"/>
  <c r="T22" i="3"/>
  <c r="P22" i="3"/>
  <c r="L22" i="3"/>
  <c r="H22" i="3"/>
  <c r="T21" i="3"/>
  <c r="P21" i="3"/>
  <c r="L21" i="3"/>
  <c r="H21" i="3"/>
  <c r="T20" i="3"/>
  <c r="P20" i="3"/>
  <c r="L20" i="3"/>
  <c r="H20" i="3"/>
  <c r="T19" i="3"/>
  <c r="P19" i="3"/>
  <c r="L19" i="3"/>
  <c r="H19" i="3"/>
  <c r="T18" i="3"/>
  <c r="P18" i="3"/>
  <c r="L18" i="3"/>
  <c r="H18" i="3"/>
  <c r="T17" i="3"/>
  <c r="P17" i="3"/>
  <c r="L17" i="3"/>
  <c r="H17" i="3"/>
  <c r="T16" i="3"/>
  <c r="P16" i="3"/>
  <c r="L16" i="3"/>
  <c r="H16" i="3"/>
  <c r="T15" i="3"/>
  <c r="P15" i="3"/>
  <c r="L15" i="3"/>
  <c r="H15" i="3"/>
  <c r="T14" i="3"/>
  <c r="P14" i="3"/>
  <c r="L14" i="3"/>
  <c r="H14" i="3"/>
  <c r="T12" i="3"/>
  <c r="P12" i="3"/>
  <c r="L12" i="3"/>
  <c r="H12" i="3"/>
  <c r="T9" i="3"/>
  <c r="P9" i="3"/>
  <c r="L9" i="3"/>
  <c r="H9" i="3"/>
  <c r="T8" i="3"/>
  <c r="P8" i="3"/>
  <c r="L8" i="3"/>
  <c r="H8" i="3"/>
  <c r="L25" i="3" l="1"/>
  <c r="V40" i="9"/>
  <c r="V26" i="9"/>
  <c r="I41" i="9"/>
  <c r="U41" i="9"/>
  <c r="Q16" i="7"/>
  <c r="V22" i="8"/>
  <c r="I25" i="7"/>
  <c r="I17" i="7"/>
  <c r="M22" i="7"/>
  <c r="V20" i="8"/>
  <c r="U8" i="3"/>
  <c r="M18" i="7"/>
  <c r="I10" i="7"/>
  <c r="P25" i="3"/>
  <c r="U11" i="3"/>
  <c r="Q20" i="7"/>
  <c r="U24" i="7"/>
  <c r="I15" i="7"/>
  <c r="V12" i="8"/>
  <c r="U10" i="7"/>
  <c r="I12" i="7"/>
  <c r="U10" i="3"/>
  <c r="V34" i="7"/>
  <c r="I16" i="7"/>
  <c r="V31" i="7"/>
  <c r="I23" i="7"/>
  <c r="I19" i="7"/>
  <c r="Q24" i="7"/>
  <c r="U16" i="7"/>
  <c r="U12" i="7"/>
  <c r="U11" i="7"/>
  <c r="I20" i="7"/>
  <c r="Q21" i="7"/>
  <c r="Q17" i="7"/>
  <c r="Q12" i="7"/>
  <c r="T26" i="7"/>
  <c r="T41" i="7" s="1"/>
  <c r="V16" i="8"/>
  <c r="V25" i="8"/>
  <c r="V23" i="8"/>
  <c r="U25" i="7"/>
  <c r="U23" i="7"/>
  <c r="V19" i="8"/>
  <c r="V18" i="8"/>
  <c r="U9" i="7"/>
  <c r="Q23" i="7"/>
  <c r="Q22" i="7"/>
  <c r="Q19" i="7"/>
  <c r="Q18" i="7"/>
  <c r="Q15" i="7"/>
  <c r="Q13" i="7"/>
  <c r="V24" i="8"/>
  <c r="V15" i="8"/>
  <c r="V10" i="8"/>
  <c r="M13" i="7"/>
  <c r="V13" i="8"/>
  <c r="M41" i="9"/>
  <c r="V17" i="8"/>
  <c r="V21" i="8"/>
  <c r="G26" i="7"/>
  <c r="G41" i="7" s="1"/>
  <c r="F26" i="7"/>
  <c r="F41" i="7" s="1"/>
  <c r="H26" i="7"/>
  <c r="H41" i="7" s="1"/>
  <c r="I11" i="7"/>
  <c r="I13" i="7"/>
  <c r="U26" i="8"/>
  <c r="U41" i="8" s="1"/>
  <c r="I26" i="8"/>
  <c r="I41" i="8" s="1"/>
  <c r="M26" i="8"/>
  <c r="M41" i="8" s="1"/>
  <c r="M24" i="7"/>
  <c r="M23" i="7"/>
  <c r="M20" i="7"/>
  <c r="M19" i="7"/>
  <c r="M16" i="7"/>
  <c r="M15" i="7"/>
  <c r="M10" i="7"/>
  <c r="U20" i="7"/>
  <c r="U19" i="7"/>
  <c r="U15" i="7"/>
  <c r="I24" i="7"/>
  <c r="M12" i="7"/>
  <c r="M11" i="7"/>
  <c r="M25" i="7"/>
  <c r="M21" i="7"/>
  <c r="M17" i="7"/>
  <c r="Q25" i="7"/>
  <c r="U22" i="7"/>
  <c r="U21" i="7"/>
  <c r="U18" i="7"/>
  <c r="U17" i="7"/>
  <c r="I22" i="7"/>
  <c r="I21" i="7"/>
  <c r="L26" i="7"/>
  <c r="L41" i="7" s="1"/>
  <c r="K26" i="7"/>
  <c r="K41" i="7" s="1"/>
  <c r="P26" i="7"/>
  <c r="P41" i="7" s="1"/>
  <c r="O26" i="7"/>
  <c r="O41" i="7" s="1"/>
  <c r="U13" i="7"/>
  <c r="S26" i="7"/>
  <c r="S41" i="7" s="1"/>
  <c r="I9" i="7"/>
  <c r="I18" i="7"/>
  <c r="V40" i="8"/>
  <c r="U40" i="7"/>
  <c r="V35" i="7"/>
  <c r="V38" i="7"/>
  <c r="V39" i="7"/>
  <c r="Q40" i="7"/>
  <c r="M40" i="7"/>
  <c r="V30" i="7"/>
  <c r="E41" i="7"/>
  <c r="I40" i="7"/>
  <c r="V11" i="8"/>
  <c r="Q26" i="8"/>
  <c r="Q41" i="8" s="1"/>
  <c r="V9" i="8"/>
  <c r="R26" i="7"/>
  <c r="R41" i="7" s="1"/>
  <c r="Q11" i="7"/>
  <c r="Q10" i="7"/>
  <c r="Q9" i="7"/>
  <c r="N26" i="7"/>
  <c r="N41" i="7" s="1"/>
  <c r="M9" i="7"/>
  <c r="J26" i="7"/>
  <c r="J41" i="7" s="1"/>
  <c r="P39" i="3"/>
  <c r="P40" i="3" s="1"/>
  <c r="L39" i="3"/>
  <c r="G40" i="3"/>
  <c r="M40" i="3"/>
  <c r="R40" i="3"/>
  <c r="H39" i="3"/>
  <c r="E40" i="3"/>
  <c r="J40" i="3"/>
  <c r="O40" i="3"/>
  <c r="Q40" i="3"/>
  <c r="D40" i="3"/>
  <c r="I40" i="3"/>
  <c r="N40" i="3"/>
  <c r="S40" i="3"/>
  <c r="H25" i="3"/>
  <c r="F40" i="3"/>
  <c r="K40" i="3"/>
  <c r="U9" i="3"/>
  <c r="U12" i="3"/>
  <c r="U14" i="3"/>
  <c r="U15" i="3"/>
  <c r="U16" i="3"/>
  <c r="U17" i="3"/>
  <c r="U18" i="3"/>
  <c r="U19" i="3"/>
  <c r="U20" i="3"/>
  <c r="U21" i="3"/>
  <c r="U22" i="3"/>
  <c r="U23" i="3"/>
  <c r="U30" i="3"/>
  <c r="U33" i="3"/>
  <c r="U34" i="3"/>
  <c r="U37" i="3"/>
  <c r="U24" i="3"/>
  <c r="T39" i="3"/>
  <c r="U38" i="3"/>
  <c r="T25" i="3"/>
  <c r="U29" i="3"/>
  <c r="L40" i="3" l="1"/>
  <c r="V21" i="7"/>
  <c r="V41" i="9"/>
  <c r="V19" i="7"/>
  <c r="V18" i="7"/>
  <c r="V22" i="7"/>
  <c r="V23" i="7"/>
  <c r="V16" i="7"/>
  <c r="V12" i="7"/>
  <c r="V10" i="7"/>
  <c r="I26" i="7"/>
  <c r="I41" i="7" s="1"/>
  <c r="V24" i="7"/>
  <c r="V20" i="7"/>
  <c r="U26" i="7"/>
  <c r="U41" i="7" s="1"/>
  <c r="V25" i="7"/>
  <c r="V17" i="7"/>
  <c r="V13" i="7"/>
  <c r="V15" i="7"/>
  <c r="V11" i="7"/>
  <c r="V9" i="7"/>
  <c r="V26" i="8"/>
  <c r="V41" i="8" s="1"/>
  <c r="Q26" i="7"/>
  <c r="Q41" i="7" s="1"/>
  <c r="V40" i="7"/>
  <c r="M26" i="7"/>
  <c r="M41" i="7" s="1"/>
  <c r="H40" i="3"/>
  <c r="U25" i="3"/>
  <c r="T40" i="3"/>
  <c r="U39" i="3"/>
  <c r="V26" i="7" l="1"/>
  <c r="V41" i="7" s="1"/>
  <c r="U40" i="3"/>
</calcChain>
</file>

<file path=xl/sharedStrings.xml><?xml version="1.0" encoding="utf-8"?>
<sst xmlns="http://schemas.openxmlformats.org/spreadsheetml/2006/main" count="480" uniqueCount="115">
  <si>
    <t xml:space="preserve">Programs &amp; Services Funding </t>
  </si>
  <si>
    <t>Fiscal:</t>
  </si>
  <si>
    <t>Total Approved Budget:</t>
  </si>
  <si>
    <t>Budget Line Items</t>
  </si>
  <si>
    <t>PROGRAM COSTS</t>
  </si>
  <si>
    <t xml:space="preserve">Salaries and Benefits </t>
  </si>
  <si>
    <t>Position Title</t>
  </si>
  <si>
    <t>Wage / Hour</t>
  </si>
  <si>
    <t>Weekly Hours</t>
  </si>
  <si>
    <t>Eligible Program Expenses</t>
  </si>
  <si>
    <t>Professional Fees</t>
  </si>
  <si>
    <t>Elder Honourarium</t>
  </si>
  <si>
    <t>Travel &amp; Transportation (BC only)</t>
  </si>
  <si>
    <t>Meetings</t>
  </si>
  <si>
    <t>Hospitality</t>
  </si>
  <si>
    <t>Training &amp; Development</t>
  </si>
  <si>
    <t>Equipment</t>
  </si>
  <si>
    <t>Facilities</t>
  </si>
  <si>
    <t>Communications</t>
  </si>
  <si>
    <t>Materials &amp; Supplies</t>
  </si>
  <si>
    <t>Volunteer Participation Expenses</t>
  </si>
  <si>
    <t>Program Expense Totals</t>
  </si>
  <si>
    <t>Management Oversight - a portion of costs of an administrator or staff time required to support project</t>
  </si>
  <si>
    <t>Please provide breakdown</t>
  </si>
  <si>
    <t>1)</t>
  </si>
  <si>
    <t>2)</t>
  </si>
  <si>
    <t>Overhead - a portion of the organizational overhead and/or infrastructure costs applied to supporting project</t>
  </si>
  <si>
    <t>Finance/Audit - costs for preparing financial and other reporting documents required to be compliant with agreement</t>
  </si>
  <si>
    <t>Administration Total</t>
  </si>
  <si>
    <t>TOTAL EXPENSES</t>
  </si>
  <si>
    <t>1st Quarter</t>
  </si>
  <si>
    <t>Forecast</t>
  </si>
  <si>
    <t>2nd Quarter</t>
  </si>
  <si>
    <t>3rd Quarter</t>
  </si>
  <si>
    <t>4th Quarter</t>
  </si>
  <si>
    <t>Actual</t>
  </si>
  <si>
    <t>April</t>
  </si>
  <si>
    <t>May</t>
  </si>
  <si>
    <t>June</t>
  </si>
  <si>
    <t>Jul</t>
  </si>
  <si>
    <t>Aug</t>
  </si>
  <si>
    <t>Sept</t>
  </si>
  <si>
    <t>Oct</t>
  </si>
  <si>
    <t>Nov</t>
  </si>
  <si>
    <t>Dec</t>
  </si>
  <si>
    <t>Jan</t>
  </si>
  <si>
    <t>Feb</t>
  </si>
  <si>
    <t>March</t>
  </si>
  <si>
    <t>GRAND TOTAL</t>
  </si>
  <si>
    <t>Weely Hours</t>
  </si>
  <si>
    <t>Additional Notes:</t>
  </si>
  <si>
    <t>Eligible Administrative Costs Include:</t>
  </si>
  <si>
    <t xml:space="preserve">1) Costs of Administrator or other staff time required to support or oversee the project activities and/or administration of the agreement. </t>
  </si>
  <si>
    <t>2) Organization overhead and/or infrastructure costs applied to supporting the project activities and/or administration of the agreement such as office supplies, telephone/fax, postage, rent, audit, insurance and utilities.</t>
  </si>
  <si>
    <t>3) Costs for preparing financial and other reporting documentation required to be compliant with the agreement to provide funding.</t>
  </si>
  <si>
    <t>Ineligible Expenditures Include:</t>
  </si>
  <si>
    <t>3) Contingency/miscellaneous fees.</t>
  </si>
  <si>
    <t>4) Deficit recovery, international travel, contingency/miscellaneous fees.</t>
  </si>
  <si>
    <t>5) Purchase of capital assets with a market value in excess of $5,000.00.</t>
  </si>
  <si>
    <t>6) Purchase of automobiles, land, or buildings, stipends for attendance in training, conferences/workshops.</t>
  </si>
  <si>
    <t>Signature (Executive Director)</t>
  </si>
  <si>
    <t>Date</t>
  </si>
  <si>
    <t>Signature (Financial Officer)</t>
  </si>
  <si>
    <t>Sign &amp; Print Name</t>
  </si>
  <si>
    <t>2) Organization overhead and/or infrastructure costs applied to supportin gthe project actrivities and/or administration of the agreement such as office supplies, telephone/fax, postage, rent audit, insurance and utilities.</t>
  </si>
  <si>
    <t xml:space="preserve">1) Compensation for the recipient's Boardmember's time in the administration of, or participation in, an initiative. </t>
  </si>
  <si>
    <t>2) Compensation for an individual's administration of, or participation in, an initiative where they are already  receiving compensation (salary, honoraria or per diem) for the same period of time.</t>
  </si>
  <si>
    <t>Insert FC Name</t>
  </si>
  <si>
    <t xml:space="preserve">Program &amp; Services Funding </t>
  </si>
  <si>
    <t>Forcast or Actual</t>
  </si>
  <si>
    <t>Forcast</t>
  </si>
  <si>
    <t>Budget:</t>
  </si>
  <si>
    <t>Approved P&amp;S Allocations</t>
  </si>
  <si>
    <t>ADMINISTRATION COSTS - up to 7%</t>
  </si>
  <si>
    <t>Overhead - a portion of the organizational overhead and/or infrastructre costs applied to supporting project</t>
  </si>
  <si>
    <t>BUDGET, APPROVED BUDGET AND GRAND TOTAL TOTAL EXPENSES MUST ALL EQUAL.</t>
  </si>
  <si>
    <t>Eligible Administative Costs Include:</t>
  </si>
  <si>
    <t>D4=D41=V41 (all highlighted in yellow)</t>
  </si>
  <si>
    <t>Allocation:</t>
  </si>
  <si>
    <t>Budget Amendment</t>
  </si>
  <si>
    <t>Approved Budget</t>
  </si>
  <si>
    <t>Carry Forward (Increase / Decrease)</t>
  </si>
  <si>
    <t>Updated Budget</t>
  </si>
  <si>
    <t>Office Use Only</t>
  </si>
  <si>
    <t xml:space="preserve">Approve the above request </t>
  </si>
  <si>
    <t>Approve the above request w/ suggested changes</t>
  </si>
  <si>
    <t>Conditional Approval with additional rationale</t>
  </si>
  <si>
    <t>Not approved</t>
  </si>
  <si>
    <t>Authorized Signature</t>
  </si>
  <si>
    <t xml:space="preserve">Reason for Amendment Request (required):
</t>
  </si>
  <si>
    <t xml:space="preserve">Name &amp; Signature (required): </t>
  </si>
  <si>
    <t>BCAAFC Approved Carry Forward:</t>
  </si>
  <si>
    <t>4)</t>
  </si>
  <si>
    <t>5)</t>
  </si>
  <si>
    <t>Please provide breakdown:</t>
  </si>
  <si>
    <t>Select 'Actual' or 'Forecast' from dropdown</t>
  </si>
  <si>
    <t>1) Stipends for attendance in training, conferences, workshops</t>
  </si>
  <si>
    <t xml:space="preserve">2) Compensation for the recipient's Board member's time in the administration of, or participation in, an initiative. </t>
  </si>
  <si>
    <t>3) Compensation for an individual's administration of, or participation in, an initiative where they are already receiving compensation (salary, honouraria or per diem) for the same period of time.</t>
  </si>
  <si>
    <t>6) Purchase of automobiles, land, or buildings</t>
  </si>
  <si>
    <r>
      <t xml:space="preserve">Only listed budget line items are allowed. </t>
    </r>
    <r>
      <rPr>
        <b/>
        <sz val="12"/>
        <color rgb="FFFF0000"/>
        <rFont val="Arial"/>
        <family val="2"/>
      </rPr>
      <t>Do not add or edit the listed budget lines in any way.</t>
    </r>
  </si>
  <si>
    <t>CASHFLOW NOTES / FINANCIAL COMMENTARY:</t>
  </si>
  <si>
    <t>I certify that the amounts indicated accurately reflect actual expenditures and projected forecasts for the period specified, and that the BCAAFC and/or the Government of Canada may at any time request supporting documents for audit purposes.</t>
  </si>
  <si>
    <t>Two (2) signatures are required to finalize this report.</t>
  </si>
  <si>
    <t xml:space="preserve">2) </t>
  </si>
  <si>
    <t xml:space="preserve">3) </t>
  </si>
  <si>
    <t>{Insert FC Name}</t>
  </si>
  <si>
    <t>The budget information entered above will automatically populate in the 'Cashflow' tab</t>
  </si>
  <si>
    <t>Adjustments to the 'Total Approved Budget' line items must be made on the "Approved_Budget" worksheet.</t>
  </si>
  <si>
    <t>[insert fiscal]</t>
  </si>
  <si>
    <r>
      <t xml:space="preserve">ADMINISTRATION COSTS - </t>
    </r>
    <r>
      <rPr>
        <b/>
        <sz val="11"/>
        <rFont val="Arial"/>
        <family val="2"/>
      </rPr>
      <t>up to 10% of Total Approved Budget</t>
    </r>
  </si>
  <si>
    <r>
      <t xml:space="preserve">Administration Total </t>
    </r>
    <r>
      <rPr>
        <b/>
        <sz val="11"/>
        <rFont val="Arial"/>
        <family val="2"/>
      </rPr>
      <t>(not to exceed 10% of Total Approved Budget)</t>
    </r>
  </si>
  <si>
    <r>
      <t>ADMINISTRATION COSTS -</t>
    </r>
    <r>
      <rPr>
        <b/>
        <sz val="12"/>
        <rFont val="Arial"/>
        <family val="2"/>
      </rPr>
      <t xml:space="preserve"> up to 10% of Total Approved Budget</t>
    </r>
  </si>
  <si>
    <t>Administration Total (not to exceed 10% of Total Approved Budget)</t>
  </si>
  <si>
    <r>
      <t xml:space="preserve">ADMINISTRATION COSTS - </t>
    </r>
    <r>
      <rPr>
        <b/>
        <sz val="12"/>
        <rFont val="Arial"/>
        <family val="2"/>
      </rPr>
      <t>up to 10% of Total Approved Budget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</si>
</sst>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164" formatCode="&quot;$&quot;#,##0.00_);\(&quot;$&quot;#,##0.00\)"/>
    <numFmt numFmtId="165" formatCode="&quot;$&quot;#,##0.00"/>
    <numFmt numFmtId="166" formatCode="&quot;$&quot;#,##0"/>
    <numFmt numFmtId="167" formatCode="&quot;$&quot;#,##0.00;[Red]&quot;$&quot;#,##0.00"/>
  </numFmts>
  <fonts count="1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2"/>
      <color rgb="FFC00000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C00000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u/>
      <sz val="12"/>
      <color rgb="FFFF0000"/>
      <name val="Arial"/>
      <family val="2"/>
    </font>
    <font>
      <b/>
      <u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gray06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DB0DF"/>
        <bgColor indexed="64"/>
      </patternFill>
    </fill>
    <fill>
      <patternFill patternType="solid">
        <fgColor rgb="FFE3EFF9"/>
        <bgColor indexed="64"/>
      </patternFill>
    </fill>
  </fills>
  <borders count="1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theme="2" tint="-0.499984740745262"/>
      </left>
      <right style="thick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ck">
        <color indexed="64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ck">
        <color indexed="64"/>
      </right>
      <top style="thin">
        <color theme="2" tint="-0.499984740745262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2" tint="-0.499984740745262"/>
      </left>
      <right style="thick">
        <color indexed="64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ck">
        <color indexed="64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theme="2" tint="-0.499984740745262"/>
      </bottom>
      <diagonal/>
    </border>
    <border>
      <left/>
      <right/>
      <top style="thin">
        <color indexed="64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indexed="64"/>
      </top>
      <bottom style="thin">
        <color theme="2" tint="-0.499984740745262"/>
      </bottom>
      <diagonal/>
    </border>
    <border>
      <left style="thick">
        <color indexed="64"/>
      </left>
      <right/>
      <top style="thin">
        <color theme="2" tint="-0.499984740745262"/>
      </top>
      <bottom style="thin">
        <color indexed="64"/>
      </bottom>
      <diagonal/>
    </border>
    <border>
      <left/>
      <right/>
      <top style="thin">
        <color theme="2" tint="-0.499984740745262"/>
      </top>
      <bottom style="thin">
        <color indexed="64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 style="thin">
        <color theme="2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/>
      <right style="thin">
        <color theme="2" tint="-0.499984740745262"/>
      </right>
      <top/>
      <bottom/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2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2" tint="-0.49998474074526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theme="2" tint="-0.49998474074526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theme="2" tint="-0.499984740745262"/>
      </left>
      <right/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theme="2" tint="-0.499984740745262"/>
      </bottom>
      <diagonal/>
    </border>
    <border>
      <left/>
      <right style="thin">
        <color auto="1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auto="1"/>
      </right>
      <top style="thin">
        <color theme="2" tint="-0.499984740745262"/>
      </top>
      <bottom/>
      <diagonal/>
    </border>
    <border>
      <left style="thin">
        <color rgb="FFC00000"/>
      </left>
      <right style="thick">
        <color auto="1"/>
      </right>
      <top style="thin">
        <color rgb="FFC00000"/>
      </top>
      <bottom style="medium">
        <color indexed="64"/>
      </bottom>
      <diagonal/>
    </border>
    <border>
      <left style="medium">
        <color indexed="64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medium">
        <color indexed="64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indexed="64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C00000"/>
      </left>
      <right style="medium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theme="2" tint="-0.499984740745262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2" tint="-0.499984740745262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theme="2" tint="-0.499984740745262"/>
      </bottom>
      <diagonal/>
    </border>
    <border>
      <left style="medium">
        <color indexed="64"/>
      </left>
      <right/>
      <top style="thin">
        <color theme="2" tint="-0.499984740745262"/>
      </top>
      <bottom/>
      <diagonal/>
    </border>
    <border>
      <left style="thin">
        <color indexed="64"/>
      </left>
      <right style="medium">
        <color indexed="64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2" tint="-0.499984740745262"/>
      </left>
      <right/>
      <top style="thin">
        <color indexed="64"/>
      </top>
      <bottom style="medium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indexed="64"/>
      </bottom>
      <diagonal/>
    </border>
    <border>
      <left/>
      <right style="thin">
        <color theme="2" tint="-0.499984740745262"/>
      </right>
      <top style="thin">
        <color indexed="64"/>
      </top>
      <bottom style="medium">
        <color indexed="64"/>
      </bottom>
      <diagonal/>
    </border>
    <border>
      <left style="thin">
        <color rgb="FFC00000"/>
      </left>
      <right style="medium">
        <color indexed="64"/>
      </right>
      <top style="thin">
        <color rgb="FFC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C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5">
    <xf numFmtId="0" fontId="0" fillId="0" borderId="0" xfId="0"/>
    <xf numFmtId="0" fontId="2" fillId="0" borderId="6" xfId="0" applyFont="1" applyBorder="1" applyAlignment="1" applyProtection="1">
      <alignment horizontal="left" vertical="center" wrapText="1"/>
      <protection locked="0"/>
    </xf>
    <xf numFmtId="165" fontId="2" fillId="0" borderId="6" xfId="0" applyNumberFormat="1" applyFont="1" applyBorder="1" applyAlignment="1" applyProtection="1">
      <alignment vertical="center" wrapText="1"/>
      <protection locked="0"/>
    </xf>
    <xf numFmtId="165" fontId="2" fillId="2" borderId="6" xfId="0" applyNumberFormat="1" applyFont="1" applyFill="1" applyBorder="1" applyAlignment="1" applyProtection="1">
      <alignment vertical="center" wrapText="1"/>
    </xf>
    <xf numFmtId="165" fontId="2" fillId="8" borderId="19" xfId="0" applyNumberFormat="1" applyFont="1" applyFill="1" applyBorder="1" applyAlignment="1" applyProtection="1">
      <alignment wrapText="1"/>
    </xf>
    <xf numFmtId="165" fontId="2" fillId="2" borderId="19" xfId="0" applyNumberFormat="1" applyFont="1" applyFill="1" applyBorder="1" applyAlignment="1" applyProtection="1">
      <alignment wrapText="1"/>
    </xf>
    <xf numFmtId="166" fontId="2" fillId="5" borderId="0" xfId="0" applyNumberFormat="1" applyFont="1" applyFill="1" applyAlignment="1" applyProtection="1">
      <alignment wrapText="1"/>
      <protection locked="0"/>
    </xf>
    <xf numFmtId="0" fontId="3" fillId="10" borderId="0" xfId="0" applyFont="1" applyFill="1" applyBorder="1" applyAlignment="1">
      <alignment wrapText="1"/>
    </xf>
    <xf numFmtId="0" fontId="3" fillId="10" borderId="23" xfId="0" applyFont="1" applyFill="1" applyBorder="1" applyAlignment="1">
      <alignment wrapText="1"/>
    </xf>
    <xf numFmtId="0" fontId="3" fillId="10" borderId="24" xfId="0" applyFont="1" applyFill="1" applyBorder="1" applyAlignment="1">
      <alignment wrapText="1"/>
    </xf>
    <xf numFmtId="0" fontId="3" fillId="10" borderId="26" xfId="0" applyFont="1" applyFill="1" applyBorder="1" applyAlignment="1">
      <alignment wrapText="1"/>
    </xf>
    <xf numFmtId="0" fontId="3" fillId="10" borderId="26" xfId="0" applyFont="1" applyFill="1" applyBorder="1" applyAlignment="1">
      <alignment horizontal="right" wrapText="1"/>
    </xf>
    <xf numFmtId="164" fontId="2" fillId="9" borderId="28" xfId="0" applyNumberFormat="1" applyFont="1" applyFill="1" applyBorder="1" applyAlignment="1" applyProtection="1">
      <alignment vertical="center" wrapText="1"/>
    </xf>
    <xf numFmtId="165" fontId="2" fillId="8" borderId="30" xfId="0" applyNumberFormat="1" applyFont="1" applyFill="1" applyBorder="1" applyAlignment="1" applyProtection="1">
      <alignment wrapText="1"/>
    </xf>
    <xf numFmtId="166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165" fontId="2" fillId="2" borderId="7" xfId="0" applyNumberFormat="1" applyFont="1" applyFill="1" applyBorder="1" applyAlignment="1" applyProtection="1">
      <alignment vertical="center" wrapText="1"/>
    </xf>
    <xf numFmtId="0" fontId="2" fillId="7" borderId="7" xfId="0" applyFont="1" applyFill="1" applyBorder="1" applyAlignment="1" applyProtection="1">
      <alignment horizontal="left" vertical="center" wrapText="1"/>
      <protection locked="0"/>
    </xf>
    <xf numFmtId="0" fontId="2" fillId="8" borderId="21" xfId="0" applyFont="1" applyFill="1" applyBorder="1" applyAlignment="1" applyProtection="1">
      <alignment horizontal="left" vertical="center" wrapText="1"/>
      <protection locked="0"/>
    </xf>
    <xf numFmtId="165" fontId="2" fillId="8" borderId="21" xfId="0" applyNumberFormat="1" applyFont="1" applyFill="1" applyBorder="1" applyAlignment="1" applyProtection="1">
      <alignment vertical="center" wrapText="1"/>
      <protection locked="0"/>
    </xf>
    <xf numFmtId="165" fontId="2" fillId="8" borderId="21" xfId="0" applyNumberFormat="1" applyFont="1" applyFill="1" applyBorder="1" applyAlignment="1" applyProtection="1">
      <alignment vertical="center" wrapText="1"/>
    </xf>
    <xf numFmtId="165" fontId="2" fillId="9" borderId="7" xfId="0" applyNumberFormat="1" applyFont="1" applyFill="1" applyBorder="1" applyAlignment="1" applyProtection="1">
      <alignment vertical="center" wrapText="1"/>
      <protection locked="0"/>
    </xf>
    <xf numFmtId="165" fontId="2" fillId="0" borderId="7" xfId="0" applyNumberFormat="1" applyFont="1" applyBorder="1" applyAlignment="1" applyProtection="1">
      <alignment vertical="center" wrapText="1"/>
      <protection locked="0"/>
    </xf>
    <xf numFmtId="164" fontId="2" fillId="9" borderId="42" xfId="0" applyNumberFormat="1" applyFont="1" applyFill="1" applyBorder="1" applyAlignment="1" applyProtection="1">
      <alignment vertical="center" wrapText="1"/>
    </xf>
    <xf numFmtId="165" fontId="2" fillId="8" borderId="13" xfId="0" applyNumberFormat="1" applyFont="1" applyFill="1" applyBorder="1" applyAlignment="1" applyProtection="1">
      <alignment vertical="center" wrapText="1"/>
      <protection locked="0"/>
    </xf>
    <xf numFmtId="165" fontId="2" fillId="8" borderId="13" xfId="0" applyNumberFormat="1" applyFont="1" applyFill="1" applyBorder="1" applyAlignment="1" applyProtection="1">
      <alignment vertical="center" wrapText="1"/>
    </xf>
    <xf numFmtId="165" fontId="2" fillId="8" borderId="18" xfId="0" applyNumberFormat="1" applyFont="1" applyFill="1" applyBorder="1" applyAlignment="1" applyProtection="1">
      <alignment vertical="center" wrapText="1"/>
      <protection locked="0"/>
    </xf>
    <xf numFmtId="165" fontId="2" fillId="8" borderId="16" xfId="0" applyNumberFormat="1" applyFont="1" applyFill="1" applyBorder="1" applyAlignment="1" applyProtection="1">
      <alignment vertical="center" wrapText="1"/>
      <protection locked="0"/>
    </xf>
    <xf numFmtId="165" fontId="2" fillId="8" borderId="16" xfId="0" applyNumberFormat="1" applyFont="1" applyFill="1" applyBorder="1" applyAlignment="1" applyProtection="1">
      <alignment vertical="center" wrapText="1"/>
    </xf>
    <xf numFmtId="0" fontId="2" fillId="0" borderId="19" xfId="0" applyFont="1" applyBorder="1" applyAlignment="1" applyProtection="1">
      <alignment horizontal="left" vertical="center" wrapText="1"/>
      <protection locked="0"/>
    </xf>
    <xf numFmtId="165" fontId="2" fillId="0" borderId="19" xfId="0" applyNumberFormat="1" applyFont="1" applyBorder="1" applyAlignment="1" applyProtection="1">
      <alignment vertical="center" wrapText="1"/>
      <protection locked="0"/>
    </xf>
    <xf numFmtId="165" fontId="2" fillId="2" borderId="19" xfId="0" applyNumberFormat="1" applyFont="1" applyFill="1" applyBorder="1" applyAlignment="1" applyProtection="1">
      <alignment vertical="center" wrapText="1"/>
    </xf>
    <xf numFmtId="164" fontId="2" fillId="9" borderId="30" xfId="0" applyNumberFormat="1" applyFont="1" applyFill="1" applyBorder="1" applyAlignment="1" applyProtection="1">
      <alignment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44" xfId="0" applyFont="1" applyBorder="1" applyAlignment="1" applyProtection="1">
      <alignment horizontal="left" vertical="center" wrapText="1"/>
      <protection locked="0"/>
    </xf>
    <xf numFmtId="0" fontId="2" fillId="10" borderId="24" xfId="0" applyFont="1" applyFill="1" applyBorder="1" applyAlignment="1">
      <alignment wrapText="1"/>
    </xf>
    <xf numFmtId="0" fontId="2" fillId="10" borderId="24" xfId="0" applyFont="1" applyFill="1" applyBorder="1" applyAlignment="1" applyProtection="1">
      <alignment wrapText="1"/>
      <protection locked="0"/>
    </xf>
    <xf numFmtId="0" fontId="2" fillId="10" borderId="25" xfId="0" applyFont="1" applyFill="1" applyBorder="1" applyAlignment="1" applyProtection="1">
      <alignment wrapText="1"/>
      <protection locked="0"/>
    </xf>
    <xf numFmtId="8" fontId="3" fillId="10" borderId="0" xfId="0" applyNumberFormat="1" applyFont="1" applyFill="1" applyBorder="1" applyAlignment="1">
      <alignment horizontal="center" wrapText="1"/>
    </xf>
    <xf numFmtId="166" fontId="2" fillId="6" borderId="15" xfId="0" applyNumberFormat="1" applyFont="1" applyFill="1" applyBorder="1" applyAlignment="1" applyProtection="1">
      <alignment wrapText="1"/>
      <protection locked="0"/>
    </xf>
    <xf numFmtId="0" fontId="5" fillId="6" borderId="15" xfId="0" applyNumberFormat="1" applyFont="1" applyFill="1" applyBorder="1" applyAlignment="1" applyProtection="1">
      <alignment horizontal="left" wrapText="1"/>
      <protection locked="0"/>
    </xf>
    <xf numFmtId="0" fontId="2" fillId="8" borderId="21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166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8" borderId="13" xfId="0" applyFont="1" applyFill="1" applyBorder="1" applyAlignment="1" applyProtection="1">
      <alignment horizontal="left" vertical="center" wrapText="1"/>
      <protection locked="0"/>
    </xf>
    <xf numFmtId="0" fontId="2" fillId="7" borderId="21" xfId="0" applyFont="1" applyFill="1" applyBorder="1" applyAlignment="1" applyProtection="1">
      <alignment vertical="center" wrapText="1"/>
      <protection locked="0"/>
    </xf>
    <xf numFmtId="0" fontId="2" fillId="7" borderId="22" xfId="0" applyFont="1" applyFill="1" applyBorder="1" applyAlignment="1" applyProtection="1">
      <alignment horizontal="left" vertical="center" wrapText="1"/>
      <protection locked="0"/>
    </xf>
    <xf numFmtId="0" fontId="2" fillId="7" borderId="21" xfId="0" applyFont="1" applyFill="1" applyBorder="1" applyAlignment="1" applyProtection="1">
      <alignment wrapText="1"/>
      <protection locked="0"/>
    </xf>
    <xf numFmtId="0" fontId="2" fillId="8" borderId="16" xfId="0" applyFont="1" applyFill="1" applyBorder="1" applyAlignment="1" applyProtection="1">
      <alignment horizontal="left" vertical="center" wrapText="1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2" fillId="5" borderId="0" xfId="0" applyFont="1" applyFill="1" applyBorder="1" applyAlignment="1" applyProtection="1">
      <alignment wrapText="1"/>
      <protection locked="0"/>
    </xf>
    <xf numFmtId="0" fontId="2" fillId="5" borderId="4" xfId="0" applyFont="1" applyFill="1" applyBorder="1" applyAlignment="1" applyProtection="1">
      <alignment wrapText="1"/>
      <protection locked="0"/>
    </xf>
    <xf numFmtId="0" fontId="2" fillId="5" borderId="4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Alignment="1" applyProtection="1">
      <alignment wrapText="1"/>
    </xf>
    <xf numFmtId="0" fontId="2" fillId="5" borderId="0" xfId="0" applyFont="1" applyFill="1" applyAlignment="1">
      <alignment wrapText="1"/>
    </xf>
    <xf numFmtId="0" fontId="3" fillId="5" borderId="0" xfId="0" applyFont="1" applyFill="1" applyAlignment="1">
      <alignment wrapText="1"/>
    </xf>
    <xf numFmtId="166" fontId="2" fillId="5" borderId="0" xfId="0" applyNumberFormat="1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0" xfId="0" applyFont="1" applyFill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wrapText="1"/>
    </xf>
    <xf numFmtId="0" fontId="2" fillId="5" borderId="5" xfId="0" applyFont="1" applyFill="1" applyBorder="1" applyAlignment="1" applyProtection="1">
      <alignment wrapText="1"/>
      <protection locked="0"/>
    </xf>
    <xf numFmtId="0" fontId="2" fillId="8" borderId="47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8" borderId="47" xfId="0" applyFont="1" applyFill="1" applyBorder="1" applyAlignment="1">
      <alignment horizontal="left" vertical="center" wrapText="1"/>
    </xf>
    <xf numFmtId="164" fontId="2" fillId="8" borderId="32" xfId="0" applyNumberFormat="1" applyFont="1" applyFill="1" applyBorder="1" applyAlignment="1" applyProtection="1">
      <alignment vertical="center" wrapText="1"/>
    </xf>
    <xf numFmtId="164" fontId="2" fillId="8" borderId="34" xfId="0" applyNumberFormat="1" applyFont="1" applyFill="1" applyBorder="1" applyAlignment="1" applyProtection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8" borderId="31" xfId="0" applyFont="1" applyFill="1" applyBorder="1" applyAlignment="1">
      <alignment horizontal="left" vertical="center" wrapText="1"/>
    </xf>
    <xf numFmtId="164" fontId="2" fillId="8" borderId="48" xfId="0" applyNumberFormat="1" applyFont="1" applyFill="1" applyBorder="1" applyAlignment="1" applyProtection="1">
      <alignment vertical="center" wrapText="1"/>
    </xf>
    <xf numFmtId="0" fontId="2" fillId="7" borderId="47" xfId="0" applyFont="1" applyFill="1" applyBorder="1" applyAlignment="1" applyProtection="1">
      <alignment horizontal="left" vertical="center" wrapText="1"/>
      <protection locked="0"/>
    </xf>
    <xf numFmtId="0" fontId="2" fillId="8" borderId="33" xfId="0" applyFont="1" applyFill="1" applyBorder="1" applyAlignment="1">
      <alignment horizontal="left" vertical="center" wrapText="1"/>
    </xf>
    <xf numFmtId="0" fontId="2" fillId="8" borderId="31" xfId="0" applyFont="1" applyFill="1" applyBorder="1" applyAlignment="1">
      <alignment vertical="center" wrapText="1"/>
    </xf>
    <xf numFmtId="0" fontId="2" fillId="8" borderId="13" xfId="0" applyFont="1" applyFill="1" applyBorder="1" applyAlignment="1" applyProtection="1">
      <alignment wrapText="1"/>
      <protection locked="0"/>
    </xf>
    <xf numFmtId="0" fontId="2" fillId="8" borderId="14" xfId="0" applyFont="1" applyFill="1" applyBorder="1" applyAlignment="1" applyProtection="1">
      <alignment wrapText="1"/>
      <protection locked="0"/>
    </xf>
    <xf numFmtId="165" fontId="2" fillId="8" borderId="44" xfId="0" applyNumberFormat="1" applyFont="1" applyFill="1" applyBorder="1" applyAlignment="1" applyProtection="1">
      <alignment vertical="center" wrapText="1"/>
    </xf>
    <xf numFmtId="165" fontId="2" fillId="8" borderId="19" xfId="0" applyNumberFormat="1" applyFont="1" applyFill="1" applyBorder="1" applyAlignment="1" applyProtection="1">
      <alignment vertical="center" wrapText="1"/>
    </xf>
    <xf numFmtId="165" fontId="2" fillId="8" borderId="30" xfId="0" applyNumberFormat="1" applyFont="1" applyFill="1" applyBorder="1" applyAlignment="1" applyProtection="1">
      <alignment vertical="center" wrapText="1"/>
    </xf>
    <xf numFmtId="0" fontId="2" fillId="3" borderId="50" xfId="0" applyFont="1" applyFill="1" applyBorder="1" applyAlignment="1" applyProtection="1">
      <alignment horizontal="left" vertical="center" wrapText="1"/>
      <protection locked="0"/>
    </xf>
    <xf numFmtId="165" fontId="2" fillId="3" borderId="50" xfId="0" applyNumberFormat="1" applyFont="1" applyFill="1" applyBorder="1" applyAlignment="1" applyProtection="1">
      <alignment vertical="center" wrapText="1"/>
      <protection locked="0"/>
    </xf>
    <xf numFmtId="165" fontId="2" fillId="3" borderId="50" xfId="0" applyNumberFormat="1" applyFont="1" applyFill="1" applyBorder="1" applyAlignment="1" applyProtection="1">
      <alignment vertical="center" wrapText="1"/>
    </xf>
    <xf numFmtId="0" fontId="2" fillId="3" borderId="51" xfId="0" applyFont="1" applyFill="1" applyBorder="1" applyAlignment="1">
      <alignment horizontal="left" vertical="center" wrapText="1"/>
    </xf>
    <xf numFmtId="164" fontId="2" fillId="3" borderId="52" xfId="0" applyNumberFormat="1" applyFont="1" applyFill="1" applyBorder="1" applyAlignment="1" applyProtection="1">
      <alignment vertical="center" wrapText="1"/>
    </xf>
    <xf numFmtId="0" fontId="2" fillId="3" borderId="50" xfId="0" applyFont="1" applyFill="1" applyBorder="1" applyAlignment="1" applyProtection="1">
      <alignment horizontal="left" wrapText="1"/>
    </xf>
    <xf numFmtId="165" fontId="2" fillId="3" borderId="50" xfId="0" applyNumberFormat="1" applyFont="1" applyFill="1" applyBorder="1" applyAlignment="1" applyProtection="1">
      <alignment wrapText="1"/>
    </xf>
    <xf numFmtId="0" fontId="2" fillId="10" borderId="32" xfId="0" applyFont="1" applyFill="1" applyBorder="1" applyAlignment="1" applyProtection="1">
      <alignment wrapText="1"/>
      <protection locked="0"/>
    </xf>
    <xf numFmtId="166" fontId="2" fillId="10" borderId="27" xfId="0" applyNumberFormat="1" applyFont="1" applyFill="1" applyBorder="1" applyAlignment="1" applyProtection="1">
      <alignment wrapText="1"/>
      <protection locked="0"/>
    </xf>
    <xf numFmtId="0" fontId="2" fillId="7" borderId="29" xfId="0" applyFont="1" applyFill="1" applyBorder="1" applyAlignment="1">
      <alignment horizontal="left" vertical="center" wrapText="1"/>
    </xf>
    <xf numFmtId="0" fontId="2" fillId="7" borderId="43" xfId="0" applyFont="1" applyFill="1" applyBorder="1" applyAlignment="1" applyProtection="1">
      <alignment horizontal="left" vertical="center" wrapText="1"/>
      <protection locked="0"/>
    </xf>
    <xf numFmtId="0" fontId="2" fillId="2" borderId="59" xfId="0" applyFont="1" applyFill="1" applyBorder="1" applyAlignment="1" applyProtection="1">
      <alignment horizontal="center" vertical="center" wrapText="1"/>
    </xf>
    <xf numFmtId="0" fontId="2" fillId="3" borderId="51" xfId="0" applyFont="1" applyFill="1" applyBorder="1" applyAlignment="1" applyProtection="1">
      <alignment horizontal="left" wrapText="1"/>
    </xf>
    <xf numFmtId="165" fontId="2" fillId="3" borderId="52" xfId="0" applyNumberFormat="1" applyFont="1" applyFill="1" applyBorder="1" applyAlignment="1" applyProtection="1">
      <alignment wrapText="1"/>
    </xf>
    <xf numFmtId="165" fontId="2" fillId="2" borderId="43" xfId="0" applyNumberFormat="1" applyFont="1" applyFill="1" applyBorder="1" applyAlignment="1" applyProtection="1">
      <alignment vertical="center" wrapText="1"/>
    </xf>
    <xf numFmtId="165" fontId="2" fillId="2" borderId="8" xfId="0" applyNumberFormat="1" applyFont="1" applyFill="1" applyBorder="1" applyAlignment="1" applyProtection="1">
      <alignment vertical="center" wrapText="1"/>
    </xf>
    <xf numFmtId="165" fontId="2" fillId="2" borderId="60" xfId="0" applyNumberFormat="1" applyFont="1" applyFill="1" applyBorder="1" applyAlignment="1" applyProtection="1">
      <alignment vertical="center" wrapText="1"/>
    </xf>
    <xf numFmtId="165" fontId="2" fillId="3" borderId="61" xfId="0" applyNumberFormat="1" applyFont="1" applyFill="1" applyBorder="1" applyAlignment="1" applyProtection="1">
      <alignment vertical="center" wrapText="1"/>
    </xf>
    <xf numFmtId="165" fontId="2" fillId="2" borderId="60" xfId="0" applyNumberFormat="1" applyFont="1" applyFill="1" applyBorder="1" applyAlignment="1" applyProtection="1">
      <alignment wrapText="1"/>
    </xf>
    <xf numFmtId="165" fontId="2" fillId="3" borderId="61" xfId="0" applyNumberFormat="1" applyFont="1" applyFill="1" applyBorder="1" applyAlignment="1" applyProtection="1">
      <alignment wrapText="1"/>
    </xf>
    <xf numFmtId="166" fontId="2" fillId="6" borderId="22" xfId="0" applyNumberFormat="1" applyFont="1" applyFill="1" applyBorder="1" applyAlignment="1" applyProtection="1">
      <alignment wrapText="1"/>
      <protection locked="0"/>
    </xf>
    <xf numFmtId="0" fontId="5" fillId="6" borderId="22" xfId="0" applyNumberFormat="1" applyFont="1" applyFill="1" applyBorder="1" applyAlignment="1" applyProtection="1">
      <alignment horizontal="left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165" fontId="2" fillId="0" borderId="46" xfId="0" applyNumberFormat="1" applyFont="1" applyBorder="1" applyAlignment="1" applyProtection="1">
      <alignment vertical="center" wrapText="1"/>
      <protection locked="0"/>
    </xf>
    <xf numFmtId="165" fontId="2" fillId="3" borderId="62" xfId="0" applyNumberFormat="1" applyFont="1" applyFill="1" applyBorder="1" applyAlignment="1" applyProtection="1">
      <alignment vertical="center" wrapText="1"/>
      <protection locked="0"/>
    </xf>
    <xf numFmtId="165" fontId="2" fillId="8" borderId="44" xfId="0" applyNumberFormat="1" applyFont="1" applyFill="1" applyBorder="1" applyAlignment="1" applyProtection="1">
      <alignment wrapText="1"/>
    </xf>
    <xf numFmtId="165" fontId="2" fillId="3" borderId="62" xfId="0" applyNumberFormat="1" applyFont="1" applyFill="1" applyBorder="1" applyAlignment="1" applyProtection="1">
      <alignment wrapText="1"/>
    </xf>
    <xf numFmtId="164" fontId="2" fillId="8" borderId="21" xfId="0" applyNumberFormat="1" applyFont="1" applyFill="1" applyBorder="1" applyAlignment="1" applyProtection="1">
      <alignment vertical="center" wrapText="1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60" xfId="0" applyFont="1" applyBorder="1" applyAlignment="1" applyProtection="1">
      <alignment horizontal="left" vertical="center" wrapText="1"/>
      <protection locked="0"/>
    </xf>
    <xf numFmtId="0" fontId="2" fillId="7" borderId="21" xfId="0" applyFont="1" applyFill="1" applyBorder="1" applyAlignment="1" applyProtection="1">
      <alignment horizontal="left" vertical="center" wrapText="1"/>
      <protection locked="0"/>
    </xf>
    <xf numFmtId="0" fontId="2" fillId="3" borderId="61" xfId="0" applyFont="1" applyFill="1" applyBorder="1" applyAlignment="1" applyProtection="1">
      <alignment horizontal="left" vertical="center" wrapText="1"/>
      <protection locked="0"/>
    </xf>
    <xf numFmtId="0" fontId="2" fillId="3" borderId="61" xfId="0" applyFont="1" applyFill="1" applyBorder="1" applyAlignment="1" applyProtection="1">
      <alignment horizontal="left" wrapText="1"/>
    </xf>
    <xf numFmtId="0" fontId="2" fillId="10" borderId="27" xfId="0" applyFont="1" applyFill="1" applyBorder="1" applyAlignment="1" applyProtection="1">
      <alignment wrapText="1"/>
      <protection locked="0"/>
    </xf>
    <xf numFmtId="165" fontId="2" fillId="0" borderId="64" xfId="0" applyNumberFormat="1" applyFont="1" applyBorder="1" applyAlignment="1" applyProtection="1">
      <alignment vertical="center" wrapText="1"/>
      <protection locked="0"/>
    </xf>
    <xf numFmtId="165" fontId="2" fillId="8" borderId="0" xfId="0" applyNumberFormat="1" applyFont="1" applyFill="1" applyBorder="1" applyAlignment="1" applyProtection="1">
      <alignment vertical="center" wrapText="1"/>
      <protection locked="0"/>
    </xf>
    <xf numFmtId="165" fontId="2" fillId="8" borderId="0" xfId="0" applyNumberFormat="1" applyFont="1" applyFill="1" applyBorder="1" applyAlignment="1" applyProtection="1">
      <alignment vertical="center" wrapText="1"/>
    </xf>
    <xf numFmtId="165" fontId="2" fillId="0" borderId="65" xfId="0" applyNumberFormat="1" applyFont="1" applyBorder="1" applyAlignment="1" applyProtection="1">
      <alignment vertical="center" wrapText="1"/>
      <protection locked="0"/>
    </xf>
    <xf numFmtId="0" fontId="2" fillId="8" borderId="0" xfId="0" applyFont="1" applyFill="1" applyBorder="1" applyAlignment="1" applyProtection="1">
      <alignment horizontal="left" vertical="center" wrapText="1"/>
      <protection locked="0"/>
    </xf>
    <xf numFmtId="0" fontId="2" fillId="7" borderId="17" xfId="0" applyFont="1" applyFill="1" applyBorder="1" applyAlignment="1" applyProtection="1">
      <alignment horizontal="left" vertical="center" wrapText="1"/>
      <protection locked="0"/>
    </xf>
    <xf numFmtId="0" fontId="2" fillId="7" borderId="16" xfId="0" applyFont="1" applyFill="1" applyBorder="1" applyAlignment="1" applyProtection="1">
      <alignment vertical="center" wrapText="1"/>
      <protection locked="0"/>
    </xf>
    <xf numFmtId="0" fontId="2" fillId="7" borderId="16" xfId="0" applyFont="1" applyFill="1" applyBorder="1" applyAlignment="1" applyProtection="1">
      <alignment horizontal="left" vertical="center" wrapText="1"/>
      <protection locked="0"/>
    </xf>
    <xf numFmtId="0" fontId="2" fillId="3" borderId="21" xfId="0" applyFont="1" applyFill="1" applyBorder="1" applyAlignment="1" applyProtection="1">
      <alignment horizontal="left" vertical="center" wrapText="1"/>
      <protection locked="0"/>
    </xf>
    <xf numFmtId="165" fontId="2" fillId="3" borderId="21" xfId="0" applyNumberFormat="1" applyFont="1" applyFill="1" applyBorder="1" applyAlignment="1" applyProtection="1">
      <alignment vertical="center" wrapText="1"/>
      <protection locked="0"/>
    </xf>
    <xf numFmtId="165" fontId="2" fillId="3" borderId="21" xfId="0" applyNumberFormat="1" applyFont="1" applyFill="1" applyBorder="1" applyAlignment="1" applyProtection="1">
      <alignment vertical="center" wrapText="1"/>
    </xf>
    <xf numFmtId="165" fontId="1" fillId="4" borderId="15" xfId="0" applyNumberFormat="1" applyFont="1" applyFill="1" applyBorder="1" applyAlignment="1" applyProtection="1">
      <alignment horizontal="right"/>
    </xf>
    <xf numFmtId="165" fontId="1" fillId="4" borderId="0" xfId="0" applyNumberFormat="1" applyFont="1" applyFill="1" applyBorder="1" applyAlignment="1" applyProtection="1">
      <alignment horizontal="right"/>
    </xf>
    <xf numFmtId="165" fontId="2" fillId="4" borderId="0" xfId="0" applyNumberFormat="1" applyFont="1" applyFill="1" applyBorder="1" applyAlignment="1" applyProtection="1">
      <alignment horizontal="right"/>
    </xf>
    <xf numFmtId="0" fontId="2" fillId="8" borderId="75" xfId="0" applyFont="1" applyFill="1" applyBorder="1" applyAlignment="1" applyProtection="1">
      <alignment horizontal="left" vertical="center"/>
    </xf>
    <xf numFmtId="0" fontId="2" fillId="8" borderId="74" xfId="0" applyFont="1" applyFill="1" applyBorder="1" applyAlignment="1" applyProtection="1">
      <alignment horizontal="left" vertical="center" wrapText="1"/>
    </xf>
    <xf numFmtId="0" fontId="3" fillId="10" borderId="5" xfId="0" applyFont="1" applyFill="1" applyBorder="1" applyAlignment="1" applyProtection="1"/>
    <xf numFmtId="0" fontId="2" fillId="8" borderId="72" xfId="0" applyFont="1" applyFill="1" applyBorder="1" applyAlignment="1" applyProtection="1">
      <alignment horizontal="left" vertical="center"/>
    </xf>
    <xf numFmtId="0" fontId="2" fillId="7" borderId="72" xfId="0" applyFont="1" applyFill="1" applyBorder="1" applyAlignment="1" applyProtection="1">
      <alignment horizontal="left" vertical="center"/>
    </xf>
    <xf numFmtId="0" fontId="2" fillId="0" borderId="77" xfId="0" applyFont="1" applyBorder="1" applyAlignment="1" applyProtection="1">
      <alignment horizontal="left" vertical="center" wrapText="1"/>
      <protection locked="0"/>
    </xf>
    <xf numFmtId="0" fontId="2" fillId="8" borderId="21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166" fontId="2" fillId="3" borderId="0" xfId="0" applyNumberFormat="1" applyFont="1" applyFill="1" applyBorder="1" applyAlignment="1" applyProtection="1">
      <alignment horizontal="center" vertical="center" wrapText="1"/>
    </xf>
    <xf numFmtId="0" fontId="2" fillId="8" borderId="21" xfId="0" applyFont="1" applyFill="1" applyBorder="1" applyAlignment="1" applyProtection="1">
      <alignment horizontal="left" vertical="center" wrapText="1"/>
    </xf>
    <xf numFmtId="165" fontId="2" fillId="9" borderId="7" xfId="0" applyNumberFormat="1" applyFont="1" applyFill="1" applyBorder="1" applyAlignment="1" applyProtection="1">
      <alignment vertical="center" wrapText="1"/>
    </xf>
    <xf numFmtId="165" fontId="2" fillId="8" borderId="7" xfId="0" applyNumberFormat="1" applyFont="1" applyFill="1" applyBorder="1" applyAlignment="1" applyProtection="1">
      <alignment vertical="center" wrapText="1"/>
    </xf>
    <xf numFmtId="0" fontId="2" fillId="7" borderId="21" xfId="0" applyFont="1" applyFill="1" applyBorder="1" applyAlignment="1" applyProtection="1">
      <alignment vertical="center" wrapText="1"/>
    </xf>
    <xf numFmtId="0" fontId="2" fillId="7" borderId="22" xfId="0" applyFont="1" applyFill="1" applyBorder="1" applyAlignment="1" applyProtection="1">
      <alignment horizontal="left" vertical="center" wrapText="1"/>
    </xf>
    <xf numFmtId="0" fontId="2" fillId="7" borderId="21" xfId="0" applyFont="1" applyFill="1" applyBorder="1" applyAlignment="1" applyProtection="1">
      <alignment wrapText="1"/>
    </xf>
    <xf numFmtId="0" fontId="2" fillId="8" borderId="13" xfId="0" applyFont="1" applyFill="1" applyBorder="1" applyAlignment="1" applyProtection="1">
      <alignment wrapText="1"/>
    </xf>
    <xf numFmtId="0" fontId="2" fillId="8" borderId="14" xfId="0" applyFont="1" applyFill="1" applyBorder="1" applyAlignment="1" applyProtection="1">
      <alignment wrapText="1"/>
    </xf>
    <xf numFmtId="165" fontId="2" fillId="9" borderId="64" xfId="0" applyNumberFormat="1" applyFont="1" applyFill="1" applyBorder="1" applyAlignment="1" applyProtection="1">
      <alignment vertical="center" wrapText="1"/>
    </xf>
    <xf numFmtId="0" fontId="2" fillId="6" borderId="31" xfId="0" applyFont="1" applyFill="1" applyBorder="1" applyAlignment="1" applyProtection="1">
      <alignment wrapText="1"/>
    </xf>
    <xf numFmtId="0" fontId="2" fillId="6" borderId="13" xfId="0" applyFont="1" applyFill="1" applyBorder="1" applyAlignment="1" applyProtection="1">
      <alignment wrapText="1"/>
    </xf>
    <xf numFmtId="0" fontId="2" fillId="6" borderId="12" xfId="0" applyFont="1" applyFill="1" applyBorder="1" applyAlignment="1" applyProtection="1"/>
    <xf numFmtId="0" fontId="2" fillId="0" borderId="13" xfId="0" applyFont="1" applyBorder="1" applyAlignment="1" applyProtection="1">
      <alignment wrapText="1"/>
    </xf>
    <xf numFmtId="0" fontId="2" fillId="6" borderId="13" xfId="0" applyFont="1" applyFill="1" applyBorder="1" applyAlignment="1" applyProtection="1">
      <alignment horizontal="left" wrapText="1"/>
    </xf>
    <xf numFmtId="0" fontId="2" fillId="6" borderId="13" xfId="0" applyFont="1" applyFill="1" applyBorder="1" applyAlignment="1" applyProtection="1"/>
    <xf numFmtId="0" fontId="2" fillId="6" borderId="14" xfId="0" applyFont="1" applyFill="1" applyBorder="1" applyAlignment="1" applyProtection="1"/>
    <xf numFmtId="0" fontId="2" fillId="6" borderId="32" xfId="0" applyFont="1" applyFill="1" applyBorder="1" applyAlignment="1" applyProtection="1">
      <alignment wrapText="1"/>
    </xf>
    <xf numFmtId="0" fontId="3" fillId="10" borderId="16" xfId="0" applyFont="1" applyFill="1" applyBorder="1" applyAlignment="1" applyProtection="1">
      <alignment horizontal="center"/>
    </xf>
    <xf numFmtId="0" fontId="6" fillId="10" borderId="2" xfId="0" applyFont="1" applyFill="1" applyBorder="1" applyProtection="1"/>
    <xf numFmtId="0" fontId="6" fillId="10" borderId="69" xfId="0" applyFont="1" applyFill="1" applyBorder="1" applyProtection="1"/>
    <xf numFmtId="0" fontId="6" fillId="10" borderId="0" xfId="0" applyFont="1" applyFill="1" applyBorder="1" applyProtection="1"/>
    <xf numFmtId="0" fontId="6" fillId="10" borderId="81" xfId="0" applyFont="1" applyFill="1" applyBorder="1" applyProtection="1"/>
    <xf numFmtId="0" fontId="1" fillId="4" borderId="5" xfId="0" applyFont="1" applyFill="1" applyBorder="1" applyProtection="1"/>
    <xf numFmtId="0" fontId="2" fillId="4" borderId="81" xfId="0" applyFont="1" applyFill="1" applyBorder="1" applyProtection="1"/>
    <xf numFmtId="0" fontId="1" fillId="4" borderId="5" xfId="0" applyFont="1" applyFill="1" applyBorder="1" applyAlignment="1" applyProtection="1">
      <alignment horizontal="right"/>
    </xf>
    <xf numFmtId="0" fontId="1" fillId="4" borderId="81" xfId="0" applyFont="1" applyFill="1" applyBorder="1" applyProtection="1"/>
    <xf numFmtId="0" fontId="1" fillId="4" borderId="84" xfId="0" applyFont="1" applyFill="1" applyBorder="1" applyAlignment="1" applyProtection="1">
      <alignment horizontal="right"/>
    </xf>
    <xf numFmtId="0" fontId="4" fillId="10" borderId="0" xfId="0" applyFont="1" applyFill="1" applyBorder="1" applyAlignment="1" applyProtection="1">
      <alignment horizontal="center"/>
    </xf>
    <xf numFmtId="166" fontId="1" fillId="8" borderId="20" xfId="0" applyNumberFormat="1" applyFont="1" applyFill="1" applyBorder="1" applyAlignment="1" applyProtection="1">
      <alignment horizontal="center" vertical="center" wrapText="1"/>
    </xf>
    <xf numFmtId="0" fontId="1" fillId="8" borderId="72" xfId="0" applyFont="1" applyFill="1" applyBorder="1" applyAlignment="1" applyProtection="1">
      <alignment horizontal="left" vertical="center"/>
    </xf>
    <xf numFmtId="0" fontId="7" fillId="8" borderId="15" xfId="0" applyFont="1" applyFill="1" applyBorder="1" applyAlignment="1" applyProtection="1">
      <alignment horizontal="center" vertical="center" wrapText="1"/>
    </xf>
    <xf numFmtId="0" fontId="7" fillId="8" borderId="73" xfId="0" applyFont="1" applyFill="1" applyBorder="1" applyAlignment="1" applyProtection="1">
      <alignment horizontal="center" vertical="center" wrapText="1"/>
    </xf>
    <xf numFmtId="166" fontId="2" fillId="3" borderId="21" xfId="0" applyNumberFormat="1" applyFont="1" applyFill="1" applyBorder="1" applyAlignment="1" applyProtection="1">
      <alignment horizontal="center" vertical="center"/>
    </xf>
    <xf numFmtId="0" fontId="6" fillId="3" borderId="21" xfId="0" applyFont="1" applyFill="1" applyBorder="1" applyProtection="1"/>
    <xf numFmtId="165" fontId="2" fillId="8" borderId="21" xfId="0" applyNumberFormat="1" applyFont="1" applyFill="1" applyBorder="1" applyAlignment="1" applyProtection="1">
      <alignment vertical="center"/>
    </xf>
    <xf numFmtId="0" fontId="6" fillId="8" borderId="21" xfId="0" applyFont="1" applyFill="1" applyBorder="1" applyProtection="1"/>
    <xf numFmtId="0" fontId="3" fillId="10" borderId="16" xfId="0" applyFont="1" applyFill="1" applyBorder="1" applyAlignment="1" applyProtection="1">
      <alignment horizontal="right"/>
    </xf>
    <xf numFmtId="0" fontId="2" fillId="10" borderId="2" xfId="0" applyFont="1" applyFill="1" applyBorder="1" applyAlignment="1" applyProtection="1"/>
    <xf numFmtId="0" fontId="2" fillId="3" borderId="72" xfId="0" applyFont="1" applyFill="1" applyBorder="1" applyAlignment="1" applyProtection="1">
      <alignment vertical="center"/>
    </xf>
    <xf numFmtId="0" fontId="6" fillId="3" borderId="71" xfId="0" applyFont="1" applyFill="1" applyBorder="1" applyProtection="1"/>
    <xf numFmtId="0" fontId="6" fillId="8" borderId="71" xfId="0" applyFont="1" applyFill="1" applyBorder="1" applyProtection="1"/>
    <xf numFmtId="167" fontId="6" fillId="6" borderId="73" xfId="0" applyNumberFormat="1" applyFont="1" applyFill="1" applyBorder="1" applyProtection="1"/>
    <xf numFmtId="167" fontId="2" fillId="8" borderId="21" xfId="0" applyNumberFormat="1" applyFont="1" applyFill="1" applyBorder="1" applyAlignment="1" applyProtection="1">
      <alignment vertical="center"/>
    </xf>
    <xf numFmtId="167" fontId="6" fillId="8" borderId="71" xfId="0" applyNumberFormat="1" applyFont="1" applyFill="1" applyBorder="1" applyProtection="1"/>
    <xf numFmtId="167" fontId="2" fillId="8" borderId="20" xfId="0" applyNumberFormat="1" applyFont="1" applyFill="1" applyBorder="1" applyAlignment="1" applyProtection="1">
      <alignment vertical="center"/>
    </xf>
    <xf numFmtId="167" fontId="6" fillId="8" borderId="15" xfId="0" applyNumberFormat="1" applyFont="1" applyFill="1" applyBorder="1" applyProtection="1"/>
    <xf numFmtId="167" fontId="6" fillId="8" borderId="73" xfId="0" applyNumberFormat="1" applyFont="1" applyFill="1" applyBorder="1" applyProtection="1"/>
    <xf numFmtId="167" fontId="2" fillId="8" borderId="16" xfId="0" applyNumberFormat="1" applyFont="1" applyFill="1" applyBorder="1" applyAlignment="1" applyProtection="1">
      <alignment vertical="center" wrapText="1"/>
    </xf>
    <xf numFmtId="167" fontId="6" fillId="8" borderId="70" xfId="0" applyNumberFormat="1" applyFont="1" applyFill="1" applyBorder="1" applyProtection="1"/>
    <xf numFmtId="167" fontId="2" fillId="8" borderId="20" xfId="0" applyNumberFormat="1" applyFont="1" applyFill="1" applyBorder="1" applyAlignment="1" applyProtection="1">
      <alignment wrapText="1"/>
    </xf>
    <xf numFmtId="0" fontId="3" fillId="10" borderId="70" xfId="0" applyFont="1" applyFill="1" applyBorder="1" applyAlignment="1" applyProtection="1">
      <alignment horizontal="center"/>
    </xf>
    <xf numFmtId="167" fontId="2" fillId="6" borderId="20" xfId="0" applyNumberFormat="1" applyFont="1" applyFill="1" applyBorder="1" applyAlignment="1" applyProtection="1">
      <alignment vertical="center"/>
    </xf>
    <xf numFmtId="167" fontId="2" fillId="6" borderId="82" xfId="0" applyNumberFormat="1" applyFont="1" applyFill="1" applyBorder="1" applyAlignment="1" applyProtection="1">
      <alignment vertical="center" wrapText="1"/>
    </xf>
    <xf numFmtId="167" fontId="2" fillId="6" borderId="4" xfId="0" applyNumberFormat="1" applyFont="1" applyFill="1" applyBorder="1" applyAlignment="1" applyProtection="1">
      <alignment vertical="center" wrapText="1"/>
    </xf>
    <xf numFmtId="0" fontId="2" fillId="3" borderId="72" xfId="0" applyFont="1" applyFill="1" applyBorder="1" applyAlignment="1" applyProtection="1">
      <alignment horizontal="left" vertical="center"/>
    </xf>
    <xf numFmtId="167" fontId="2" fillId="3" borderId="21" xfId="0" applyNumberFormat="1" applyFont="1" applyFill="1" applyBorder="1" applyAlignment="1" applyProtection="1">
      <alignment vertical="center"/>
    </xf>
    <xf numFmtId="167" fontId="6" fillId="3" borderId="71" xfId="0" applyNumberFormat="1" applyFont="1" applyFill="1" applyBorder="1" applyProtection="1"/>
    <xf numFmtId="0" fontId="3" fillId="10" borderId="0" xfId="0" applyFont="1" applyFill="1" applyBorder="1" applyAlignment="1" applyProtection="1">
      <alignment horizontal="right"/>
    </xf>
    <xf numFmtId="0" fontId="3" fillId="10" borderId="0" xfId="0" applyFont="1" applyFill="1" applyBorder="1" applyAlignment="1" applyProtection="1">
      <alignment horizontal="right" wrapText="1"/>
    </xf>
    <xf numFmtId="0" fontId="3" fillId="10" borderId="0" xfId="0" applyFont="1" applyFill="1" applyBorder="1" applyAlignment="1">
      <alignment horizontal="right" wrapText="1"/>
    </xf>
    <xf numFmtId="0" fontId="3" fillId="10" borderId="33" xfId="0" applyFont="1" applyFill="1" applyBorder="1" applyAlignment="1">
      <alignment horizontal="right" wrapText="1"/>
    </xf>
    <xf numFmtId="0" fontId="3" fillId="10" borderId="16" xfId="0" applyFont="1" applyFill="1" applyBorder="1" applyAlignment="1">
      <alignment horizontal="right" wrapText="1"/>
    </xf>
    <xf numFmtId="167" fontId="6" fillId="8" borderId="21" xfId="0" applyNumberFormat="1" applyFont="1" applyFill="1" applyBorder="1" applyProtection="1">
      <protection locked="0"/>
    </xf>
    <xf numFmtId="0" fontId="2" fillId="0" borderId="89" xfId="0" applyFont="1" applyBorder="1" applyAlignment="1" applyProtection="1">
      <alignment horizontal="left" vertical="center" wrapText="1"/>
      <protection locked="0"/>
    </xf>
    <xf numFmtId="0" fontId="2" fillId="8" borderId="16" xfId="0" applyFont="1" applyFill="1" applyBorder="1" applyAlignment="1" applyProtection="1">
      <alignment vertical="center" wrapText="1"/>
    </xf>
    <xf numFmtId="165" fontId="2" fillId="11" borderId="91" xfId="0" applyNumberFormat="1" applyFont="1" applyFill="1" applyBorder="1" applyAlignment="1" applyProtection="1">
      <alignment wrapText="1"/>
    </xf>
    <xf numFmtId="0" fontId="2" fillId="7" borderId="31" xfId="0" applyFont="1" applyFill="1" applyBorder="1" applyAlignment="1" applyProtection="1">
      <alignment horizontal="left" wrapText="1"/>
    </xf>
    <xf numFmtId="0" fontId="2" fillId="7" borderId="13" xfId="0" applyFont="1" applyFill="1" applyBorder="1" applyAlignment="1" applyProtection="1">
      <alignment horizontal="left" wrapText="1"/>
    </xf>
    <xf numFmtId="165" fontId="2" fillId="7" borderId="0" xfId="0" applyNumberFormat="1" applyFont="1" applyFill="1" applyBorder="1" applyAlignment="1" applyProtection="1">
      <alignment wrapText="1"/>
    </xf>
    <xf numFmtId="165" fontId="2" fillId="7" borderId="13" xfId="0" applyNumberFormat="1" applyFont="1" applyFill="1" applyBorder="1" applyAlignment="1" applyProtection="1">
      <alignment wrapText="1"/>
    </xf>
    <xf numFmtId="0" fontId="2" fillId="7" borderId="26" xfId="0" applyFont="1" applyFill="1" applyBorder="1" applyAlignment="1" applyProtection="1">
      <alignment wrapText="1"/>
    </xf>
    <xf numFmtId="0" fontId="2" fillId="7" borderId="0" xfId="0" applyFont="1" applyFill="1" applyBorder="1" applyAlignment="1" applyProtection="1">
      <alignment wrapText="1"/>
    </xf>
    <xf numFmtId="0" fontId="2" fillId="7" borderId="33" xfId="0" applyFont="1" applyFill="1" applyBorder="1" applyAlignment="1" applyProtection="1">
      <alignment vertical="top" wrapText="1"/>
    </xf>
    <xf numFmtId="0" fontId="2" fillId="7" borderId="16" xfId="0" applyFont="1" applyFill="1" applyBorder="1" applyAlignment="1" applyProtection="1">
      <alignment vertical="top" wrapText="1"/>
    </xf>
    <xf numFmtId="0" fontId="2" fillId="7" borderId="0" xfId="0" applyFont="1" applyFill="1" applyBorder="1" applyAlignment="1" applyProtection="1">
      <alignment vertical="top" wrapText="1"/>
    </xf>
    <xf numFmtId="0" fontId="2" fillId="7" borderId="0" xfId="0" applyFont="1" applyFill="1" applyBorder="1" applyAlignment="1" applyProtection="1"/>
    <xf numFmtId="0" fontId="2" fillId="6" borderId="0" xfId="0" applyFont="1" applyFill="1" applyBorder="1" applyAlignment="1" applyProtection="1"/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165" fontId="2" fillId="0" borderId="15" xfId="0" applyNumberFormat="1" applyFont="1" applyBorder="1" applyAlignment="1" applyProtection="1">
      <alignment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</xf>
    <xf numFmtId="165" fontId="2" fillId="8" borderId="22" xfId="0" applyNumberFormat="1" applyFont="1" applyFill="1" applyBorder="1" applyAlignment="1" applyProtection="1">
      <alignment vertical="center" wrapText="1"/>
    </xf>
    <xf numFmtId="165" fontId="2" fillId="2" borderId="94" xfId="0" applyNumberFormat="1" applyFont="1" applyFill="1" applyBorder="1" applyAlignment="1" applyProtection="1">
      <alignment vertical="center" wrapText="1"/>
    </xf>
    <xf numFmtId="165" fontId="2" fillId="2" borderId="95" xfId="0" applyNumberFormat="1" applyFont="1" applyFill="1" applyBorder="1" applyAlignment="1" applyProtection="1">
      <alignment vertical="center" wrapText="1"/>
    </xf>
    <xf numFmtId="165" fontId="2" fillId="2" borderId="96" xfId="0" applyNumberFormat="1" applyFont="1" applyFill="1" applyBorder="1" applyAlignment="1" applyProtection="1">
      <alignment vertical="center" wrapText="1"/>
    </xf>
    <xf numFmtId="165" fontId="2" fillId="2" borderId="96" xfId="0" applyNumberFormat="1" applyFont="1" applyFill="1" applyBorder="1" applyAlignment="1" applyProtection="1">
      <alignment wrapText="1"/>
    </xf>
    <xf numFmtId="165" fontId="2" fillId="3" borderId="22" xfId="0" applyNumberFormat="1" applyFont="1" applyFill="1" applyBorder="1" applyAlignment="1" applyProtection="1">
      <alignment wrapText="1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165" fontId="2" fillId="8" borderId="15" xfId="0" applyNumberFormat="1" applyFont="1" applyFill="1" applyBorder="1" applyAlignment="1" applyProtection="1">
      <alignment vertical="center" wrapText="1"/>
      <protection locked="0"/>
    </xf>
    <xf numFmtId="165" fontId="2" fillId="8" borderId="15" xfId="0" applyNumberFormat="1" applyFont="1" applyFill="1" applyBorder="1" applyAlignment="1" applyProtection="1">
      <alignment vertical="center" wrapText="1"/>
    </xf>
    <xf numFmtId="165" fontId="2" fillId="8" borderId="15" xfId="0" applyNumberFormat="1" applyFont="1" applyFill="1" applyBorder="1" applyAlignment="1" applyProtection="1">
      <alignment wrapText="1"/>
    </xf>
    <xf numFmtId="165" fontId="2" fillId="3" borderId="15" xfId="0" applyNumberFormat="1" applyFont="1" applyFill="1" applyBorder="1" applyAlignment="1" applyProtection="1">
      <alignment wrapText="1"/>
    </xf>
    <xf numFmtId="164" fontId="2" fillId="8" borderId="27" xfId="0" applyNumberFormat="1" applyFont="1" applyFill="1" applyBorder="1" applyAlignment="1" applyProtection="1">
      <alignment vertical="center" wrapText="1"/>
    </xf>
    <xf numFmtId="165" fontId="2" fillId="3" borderId="61" xfId="0" applyNumberFormat="1" applyFont="1" applyFill="1" applyBorder="1" applyAlignment="1" applyProtection="1">
      <alignment vertical="center" wrapText="1"/>
      <protection locked="0"/>
    </xf>
    <xf numFmtId="164" fontId="2" fillId="3" borderId="48" xfId="0" applyNumberFormat="1" applyFont="1" applyFill="1" applyBorder="1" applyAlignment="1" applyProtection="1">
      <alignment vertical="center" wrapText="1"/>
    </xf>
    <xf numFmtId="165" fontId="2" fillId="2" borderId="15" xfId="0" applyNumberFormat="1" applyFont="1" applyFill="1" applyBorder="1" applyAlignment="1" applyProtection="1">
      <alignment vertical="center" wrapText="1"/>
    </xf>
    <xf numFmtId="165" fontId="2" fillId="2" borderId="15" xfId="0" applyNumberFormat="1" applyFont="1" applyFill="1" applyBorder="1" applyAlignment="1" applyProtection="1">
      <alignment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2" borderId="63" xfId="0" applyFont="1" applyFill="1" applyBorder="1" applyAlignment="1" applyProtection="1">
      <alignment horizontal="center" vertical="center" wrapText="1"/>
      <protection locked="0"/>
    </xf>
    <xf numFmtId="165" fontId="2" fillId="0" borderId="63" xfId="0" applyNumberFormat="1" applyFont="1" applyBorder="1" applyAlignment="1" applyProtection="1">
      <alignment vertical="center" wrapText="1"/>
      <protection locked="0"/>
    </xf>
    <xf numFmtId="165" fontId="2" fillId="2" borderId="63" xfId="0" applyNumberFormat="1" applyFont="1" applyFill="1" applyBorder="1" applyAlignment="1" applyProtection="1">
      <alignment vertical="center" wrapText="1"/>
    </xf>
    <xf numFmtId="165" fontId="2" fillId="8" borderId="63" xfId="0" applyNumberFormat="1" applyFont="1" applyFill="1" applyBorder="1" applyAlignment="1" applyProtection="1">
      <alignment vertical="center" wrapText="1"/>
    </xf>
    <xf numFmtId="165" fontId="2" fillId="0" borderId="90" xfId="0" applyNumberFormat="1" applyFont="1" applyBorder="1" applyAlignment="1" applyProtection="1">
      <alignment vertical="center" wrapText="1"/>
      <protection locked="0"/>
    </xf>
    <xf numFmtId="165" fontId="2" fillId="2" borderId="90" xfId="0" applyNumberFormat="1" applyFont="1" applyFill="1" applyBorder="1" applyAlignment="1" applyProtection="1">
      <alignment vertical="center" wrapText="1"/>
    </xf>
    <xf numFmtId="166" fontId="2" fillId="2" borderId="63" xfId="0" applyNumberFormat="1" applyFont="1" applyFill="1" applyBorder="1" applyAlignment="1" applyProtection="1">
      <alignment horizontal="center" vertical="center" wrapText="1"/>
      <protection locked="0"/>
    </xf>
    <xf numFmtId="165" fontId="2" fillId="8" borderId="4" xfId="0" applyNumberFormat="1" applyFont="1" applyFill="1" applyBorder="1" applyAlignment="1" applyProtection="1">
      <alignment vertical="center" wrapText="1"/>
      <protection locked="0"/>
    </xf>
    <xf numFmtId="0" fontId="2" fillId="3" borderId="16" xfId="0" applyFont="1" applyFill="1" applyBorder="1" applyAlignment="1">
      <alignment vertical="center" wrapText="1"/>
    </xf>
    <xf numFmtId="166" fontId="2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3" borderId="48" xfId="0" applyFont="1" applyFill="1" applyBorder="1" applyAlignment="1" applyProtection="1">
      <alignment horizontal="center" vertical="center" wrapText="1"/>
    </xf>
    <xf numFmtId="165" fontId="2" fillId="11" borderId="97" xfId="0" applyNumberFormat="1" applyFont="1" applyFill="1" applyBorder="1" applyAlignment="1" applyProtection="1">
      <alignment wrapText="1"/>
    </xf>
    <xf numFmtId="0" fontId="3" fillId="10" borderId="76" xfId="0" applyFont="1" applyFill="1" applyBorder="1" applyAlignment="1" applyProtection="1">
      <alignment horizontal="left"/>
    </xf>
    <xf numFmtId="0" fontId="6" fillId="7" borderId="0" xfId="0" applyFont="1" applyFill="1" applyAlignment="1" applyProtection="1">
      <protection locked="0"/>
    </xf>
    <xf numFmtId="0" fontId="3" fillId="10" borderId="0" xfId="0" applyFont="1" applyFill="1" applyBorder="1" applyAlignment="1" applyProtection="1">
      <protection locked="0"/>
    </xf>
    <xf numFmtId="8" fontId="3" fillId="10" borderId="0" xfId="0" applyNumberFormat="1" applyFont="1" applyFill="1" applyBorder="1" applyAlignment="1" applyProtection="1">
      <alignment horizontal="center"/>
      <protection locked="0"/>
    </xf>
    <xf numFmtId="0" fontId="2" fillId="8" borderId="21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8" borderId="21" xfId="0" applyFont="1" applyFill="1" applyBorder="1" applyAlignment="1" applyProtection="1">
      <alignment horizontal="left" vertical="center"/>
      <protection locked="0"/>
    </xf>
    <xf numFmtId="0" fontId="2" fillId="8" borderId="13" xfId="0" applyFont="1" applyFill="1" applyBorder="1" applyAlignment="1" applyProtection="1">
      <alignment horizontal="left" vertical="center"/>
      <protection locked="0"/>
    </xf>
    <xf numFmtId="0" fontId="2" fillId="7" borderId="21" xfId="0" applyFont="1" applyFill="1" applyBorder="1" applyAlignment="1" applyProtection="1">
      <alignment vertical="center"/>
      <protection locked="0"/>
    </xf>
    <xf numFmtId="0" fontId="2" fillId="7" borderId="16" xfId="0" applyFont="1" applyFill="1" applyBorder="1" applyAlignment="1" applyProtection="1">
      <alignment horizontal="left" vertical="center"/>
      <protection locked="0"/>
    </xf>
    <xf numFmtId="0" fontId="2" fillId="7" borderId="21" xfId="0" applyFont="1" applyFill="1" applyBorder="1" applyAlignment="1" applyProtection="1">
      <alignment horizontal="left" vertical="center"/>
      <protection locked="0"/>
    </xf>
    <xf numFmtId="0" fontId="2" fillId="7" borderId="21" xfId="0" applyFont="1" applyFill="1" applyBorder="1" applyAlignment="1" applyProtection="1">
      <protection locked="0"/>
    </xf>
    <xf numFmtId="0" fontId="2" fillId="8" borderId="13" xfId="0" applyFont="1" applyFill="1" applyBorder="1" applyAlignment="1" applyProtection="1">
      <protection locked="0"/>
    </xf>
    <xf numFmtId="0" fontId="2" fillId="6" borderId="74" xfId="0" applyNumberFormat="1" applyFont="1" applyFill="1" applyBorder="1" applyAlignment="1" applyProtection="1">
      <alignment vertical="center"/>
      <protection locked="0"/>
    </xf>
    <xf numFmtId="167" fontId="6" fillId="3" borderId="21" xfId="0" applyNumberFormat="1" applyFont="1" applyFill="1" applyBorder="1" applyProtection="1">
      <protection locked="0"/>
    </xf>
    <xf numFmtId="167" fontId="6" fillId="8" borderId="16" xfId="0" applyNumberFormat="1" applyFont="1" applyFill="1" applyBorder="1" applyProtection="1">
      <protection locked="0"/>
    </xf>
    <xf numFmtId="0" fontId="1" fillId="4" borderId="5" xfId="0" applyFont="1" applyFill="1" applyBorder="1" applyProtection="1">
      <protection locked="0"/>
    </xf>
    <xf numFmtId="165" fontId="2" fillId="4" borderId="0" xfId="0" applyNumberFormat="1" applyFont="1" applyFill="1" applyBorder="1" applyAlignment="1" applyProtection="1">
      <alignment horizontal="right"/>
      <protection locked="0"/>
    </xf>
    <xf numFmtId="0" fontId="2" fillId="4" borderId="81" xfId="0" applyFont="1" applyFill="1" applyBorder="1" applyProtection="1">
      <protection locked="0"/>
    </xf>
    <xf numFmtId="0" fontId="6" fillId="0" borderId="0" xfId="0" applyFont="1" applyFill="1" applyBorder="1" applyAlignment="1" applyProtection="1">
      <protection locked="0"/>
    </xf>
    <xf numFmtId="166" fontId="2" fillId="0" borderId="0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8" fontId="1" fillId="11" borderId="91" xfId="0" applyNumberFormat="1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10" borderId="2" xfId="0" applyFont="1" applyFill="1" applyBorder="1" applyAlignment="1" applyProtection="1">
      <alignment wrapText="1"/>
    </xf>
    <xf numFmtId="0" fontId="2" fillId="10" borderId="2" xfId="0" applyFont="1" applyFill="1" applyBorder="1" applyAlignment="1" applyProtection="1">
      <alignment wrapText="1"/>
    </xf>
    <xf numFmtId="0" fontId="2" fillId="10" borderId="2" xfId="0" applyFont="1" applyFill="1" applyBorder="1" applyAlignment="1" applyProtection="1">
      <alignment wrapText="1"/>
      <protection locked="0"/>
    </xf>
    <xf numFmtId="0" fontId="2" fillId="10" borderId="69" xfId="0" applyFont="1" applyFill="1" applyBorder="1" applyAlignment="1" applyProtection="1">
      <alignment wrapText="1"/>
      <protection locked="0"/>
    </xf>
    <xf numFmtId="0" fontId="2" fillId="10" borderId="81" xfId="0" applyFont="1" applyFill="1" applyBorder="1" applyAlignment="1" applyProtection="1">
      <alignment wrapText="1"/>
    </xf>
    <xf numFmtId="166" fontId="2" fillId="10" borderId="81" xfId="0" applyNumberFormat="1" applyFont="1" applyFill="1" applyBorder="1" applyAlignment="1" applyProtection="1">
      <alignment wrapText="1"/>
    </xf>
    <xf numFmtId="0" fontId="2" fillId="8" borderId="72" xfId="0" applyFont="1" applyFill="1" applyBorder="1" applyAlignment="1" applyProtection="1">
      <alignment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2" fillId="3" borderId="81" xfId="0" applyFont="1" applyFill="1" applyBorder="1" applyAlignment="1" applyProtection="1">
      <alignment horizontal="center" vertical="center" wrapText="1"/>
    </xf>
    <xf numFmtId="0" fontId="2" fillId="8" borderId="72" xfId="0" applyFont="1" applyFill="1" applyBorder="1" applyAlignment="1" applyProtection="1">
      <alignment horizontal="left" vertical="center" wrapText="1"/>
    </xf>
    <xf numFmtId="164" fontId="2" fillId="8" borderId="88" xfId="0" applyNumberFormat="1" applyFont="1" applyFill="1" applyBorder="1" applyAlignment="1" applyProtection="1">
      <alignment vertical="center" wrapText="1"/>
    </xf>
    <xf numFmtId="164" fontId="2" fillId="8" borderId="70" xfId="0" applyNumberFormat="1" applyFont="1" applyFill="1" applyBorder="1" applyAlignment="1" applyProtection="1">
      <alignment vertical="center" wrapText="1"/>
    </xf>
    <xf numFmtId="164" fontId="2" fillId="9" borderId="99" xfId="0" applyNumberFormat="1" applyFont="1" applyFill="1" applyBorder="1" applyAlignment="1" applyProtection="1">
      <alignment vertical="center" wrapText="1"/>
    </xf>
    <xf numFmtId="164" fontId="2" fillId="9" borderId="100" xfId="0" applyNumberFormat="1" applyFont="1" applyFill="1" applyBorder="1" applyAlignment="1" applyProtection="1">
      <alignment vertical="center" wrapText="1"/>
    </xf>
    <xf numFmtId="164" fontId="2" fillId="9" borderId="101" xfId="0" applyNumberFormat="1" applyFont="1" applyFill="1" applyBorder="1" applyAlignment="1" applyProtection="1">
      <alignment vertical="center" wrapText="1"/>
    </xf>
    <xf numFmtId="164" fontId="2" fillId="8" borderId="71" xfId="0" applyNumberFormat="1" applyFont="1" applyFill="1" applyBorder="1" applyAlignment="1" applyProtection="1">
      <alignment vertical="center" wrapText="1"/>
    </xf>
    <xf numFmtId="0" fontId="2" fillId="7" borderId="72" xfId="0" applyFont="1" applyFill="1" applyBorder="1" applyAlignment="1" applyProtection="1">
      <alignment horizontal="left" vertical="center" wrapText="1"/>
    </xf>
    <xf numFmtId="165" fontId="2" fillId="8" borderId="101" xfId="0" applyNumberFormat="1" applyFont="1" applyFill="1" applyBorder="1" applyAlignment="1" applyProtection="1">
      <alignment vertical="center" wrapText="1"/>
    </xf>
    <xf numFmtId="164" fontId="2" fillId="3" borderId="102" xfId="0" applyNumberFormat="1" applyFont="1" applyFill="1" applyBorder="1" applyAlignment="1" applyProtection="1">
      <alignment vertical="center" wrapText="1"/>
    </xf>
    <xf numFmtId="165" fontId="2" fillId="8" borderId="101" xfId="0" applyNumberFormat="1" applyFont="1" applyFill="1" applyBorder="1" applyAlignment="1" applyProtection="1">
      <alignment wrapText="1"/>
    </xf>
    <xf numFmtId="165" fontId="2" fillId="9" borderId="46" xfId="0" applyNumberFormat="1" applyFont="1" applyFill="1" applyBorder="1" applyAlignment="1" applyProtection="1">
      <alignment vertical="center" wrapText="1"/>
    </xf>
    <xf numFmtId="165" fontId="2" fillId="9" borderId="65" xfId="0" applyNumberFormat="1" applyFont="1" applyFill="1" applyBorder="1" applyAlignment="1" applyProtection="1">
      <alignment vertical="center" wrapText="1"/>
    </xf>
    <xf numFmtId="0" fontId="2" fillId="8" borderId="31" xfId="0" applyFont="1" applyFill="1" applyBorder="1" applyAlignment="1" applyProtection="1">
      <alignment horizontal="left" vertical="center" wrapText="1"/>
    </xf>
    <xf numFmtId="0" fontId="2" fillId="8" borderId="76" xfId="0" applyFont="1" applyFill="1" applyBorder="1" applyAlignment="1" applyProtection="1">
      <alignment horizontal="left" vertical="center" wrapText="1"/>
    </xf>
    <xf numFmtId="0" fontId="2" fillId="8" borderId="13" xfId="0" applyFont="1" applyFill="1" applyBorder="1" applyAlignment="1" applyProtection="1">
      <alignment horizontal="left" vertical="center" wrapText="1"/>
    </xf>
    <xf numFmtId="0" fontId="2" fillId="8" borderId="75" xfId="0" applyFont="1" applyFill="1" applyBorder="1" applyAlignment="1" applyProtection="1">
      <alignment horizontal="left" vertical="center" wrapText="1"/>
    </xf>
    <xf numFmtId="0" fontId="2" fillId="8" borderId="76" xfId="0" applyFont="1" applyFill="1" applyBorder="1" applyAlignment="1" applyProtection="1">
      <alignment horizontal="left" vertical="center" wrapText="1"/>
    </xf>
    <xf numFmtId="0" fontId="2" fillId="8" borderId="16" xfId="0" applyFont="1" applyFill="1" applyBorder="1" applyAlignment="1" applyProtection="1">
      <alignment horizontal="left" vertical="center" wrapText="1"/>
    </xf>
    <xf numFmtId="0" fontId="2" fillId="0" borderId="74" xfId="0" applyFont="1" applyBorder="1" applyAlignment="1" applyProtection="1">
      <alignment horizontal="left" vertical="center" wrapText="1"/>
    </xf>
    <xf numFmtId="0" fontId="11" fillId="10" borderId="0" xfId="0" applyFont="1" applyFill="1" applyBorder="1" applyAlignment="1" applyProtection="1">
      <alignment horizontal="right"/>
    </xf>
    <xf numFmtId="0" fontId="2" fillId="3" borderId="92" xfId="0" applyFont="1" applyFill="1" applyBorder="1" applyAlignment="1" applyProtection="1">
      <alignment horizontal="left" vertical="center"/>
      <protection locked="0"/>
    </xf>
    <xf numFmtId="0" fontId="2" fillId="3" borderId="13" xfId="0" applyFont="1" applyFill="1" applyBorder="1" applyAlignment="1" applyProtection="1">
      <alignment horizontal="left" vertical="center"/>
      <protection locked="0"/>
    </xf>
    <xf numFmtId="0" fontId="2" fillId="10" borderId="69" xfId="0" applyFont="1" applyFill="1" applyBorder="1" applyAlignment="1" applyProtection="1">
      <protection locked="0"/>
    </xf>
    <xf numFmtId="0" fontId="11" fillId="10" borderId="5" xfId="0" applyFont="1" applyFill="1" applyBorder="1" applyAlignment="1" applyProtection="1"/>
    <xf numFmtId="4" fontId="3" fillId="10" borderId="81" xfId="0" applyNumberFormat="1" applyFont="1" applyFill="1" applyBorder="1" applyAlignment="1" applyProtection="1">
      <alignment horizontal="right" vertical="center"/>
      <protection locked="0"/>
    </xf>
    <xf numFmtId="0" fontId="3" fillId="10" borderId="5" xfId="0" applyFont="1" applyFill="1" applyBorder="1" applyAlignment="1" applyProtection="1">
      <protection locked="0"/>
    </xf>
    <xf numFmtId="165" fontId="3" fillId="10" borderId="81" xfId="0" applyNumberFormat="1" applyFont="1" applyFill="1" applyBorder="1" applyAlignment="1" applyProtection="1">
      <alignment horizontal="right" vertical="center"/>
      <protection locked="0"/>
    </xf>
    <xf numFmtId="0" fontId="3" fillId="10" borderId="5" xfId="0" applyFont="1" applyFill="1" applyBorder="1" applyAlignment="1" applyProtection="1">
      <alignment horizontal="left"/>
      <protection locked="0"/>
    </xf>
    <xf numFmtId="165" fontId="9" fillId="11" borderId="106" xfId="0" applyNumberFormat="1" applyFont="1" applyFill="1" applyBorder="1" applyAlignment="1" applyProtection="1">
      <alignment horizontal="right"/>
    </xf>
    <xf numFmtId="0" fontId="2" fillId="8" borderId="72" xfId="0" applyFont="1" applyFill="1" applyBorder="1" applyAlignment="1" applyProtection="1">
      <alignment vertical="center"/>
    </xf>
    <xf numFmtId="166" fontId="2" fillId="8" borderId="108" xfId="0" applyNumberFormat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vertical="center"/>
    </xf>
    <xf numFmtId="166" fontId="2" fillId="3" borderId="73" xfId="0" applyNumberFormat="1" applyFont="1" applyFill="1" applyBorder="1" applyAlignment="1" applyProtection="1">
      <alignment horizontal="center" vertical="center"/>
      <protection locked="0"/>
    </xf>
    <xf numFmtId="0" fontId="2" fillId="7" borderId="98" xfId="0" applyFont="1" applyFill="1" applyBorder="1" applyAlignment="1" applyProtection="1">
      <alignment horizontal="left" vertical="center"/>
    </xf>
    <xf numFmtId="165" fontId="2" fillId="9" borderId="73" xfId="0" applyNumberFormat="1" applyFont="1" applyFill="1" applyBorder="1" applyAlignment="1" applyProtection="1">
      <alignment vertical="center"/>
      <protection locked="0"/>
    </xf>
    <xf numFmtId="165" fontId="2" fillId="8" borderId="73" xfId="0" applyNumberFormat="1" applyFont="1" applyFill="1" applyBorder="1" applyAlignment="1" applyProtection="1">
      <alignment vertical="center"/>
    </xf>
    <xf numFmtId="0" fontId="2" fillId="3" borderId="109" xfId="0" applyFont="1" applyFill="1" applyBorder="1" applyAlignment="1" applyProtection="1">
      <alignment horizontal="left" vertical="center"/>
    </xf>
    <xf numFmtId="165" fontId="2" fillId="8" borderId="70" xfId="0" applyNumberFormat="1" applyFont="1" applyFill="1" applyBorder="1" applyAlignment="1" applyProtection="1">
      <alignment vertical="center" wrapText="1"/>
      <protection locked="0"/>
    </xf>
    <xf numFmtId="165" fontId="2" fillId="9" borderId="111" xfId="0" applyNumberFormat="1" applyFont="1" applyFill="1" applyBorder="1" applyAlignment="1" applyProtection="1">
      <alignment vertical="center" wrapText="1"/>
      <protection locked="0"/>
    </xf>
    <xf numFmtId="165" fontId="2" fillId="9" borderId="113" xfId="0" applyNumberFormat="1" applyFont="1" applyFill="1" applyBorder="1" applyAlignment="1" applyProtection="1">
      <alignment vertical="center" wrapText="1"/>
      <protection locked="0"/>
    </xf>
    <xf numFmtId="165" fontId="2" fillId="8" borderId="110" xfId="0" applyNumberFormat="1" applyFont="1" applyFill="1" applyBorder="1" applyAlignment="1" applyProtection="1">
      <alignment wrapText="1"/>
    </xf>
    <xf numFmtId="165" fontId="7" fillId="11" borderId="80" xfId="0" applyNumberFormat="1" applyFont="1" applyFill="1" applyBorder="1" applyAlignment="1" applyProtection="1"/>
    <xf numFmtId="0" fontId="2" fillId="7" borderId="64" xfId="0" applyFont="1" applyFill="1" applyBorder="1" applyAlignment="1" applyProtection="1">
      <alignment horizontal="left" vertical="center"/>
    </xf>
    <xf numFmtId="0" fontId="2" fillId="7" borderId="114" xfId="0" applyFont="1" applyFill="1" applyBorder="1" applyAlignment="1" applyProtection="1">
      <alignment horizontal="left" vertical="center"/>
    </xf>
    <xf numFmtId="0" fontId="2" fillId="9" borderId="15" xfId="0" applyNumberFormat="1" applyFont="1" applyFill="1" applyBorder="1" applyAlignment="1" applyProtection="1">
      <alignment vertical="center"/>
      <protection locked="0"/>
    </xf>
    <xf numFmtId="165" fontId="2" fillId="9" borderId="15" xfId="0" applyNumberFormat="1" applyFont="1" applyFill="1" applyBorder="1" applyAlignment="1" applyProtection="1">
      <alignment horizontal="right" vertical="center"/>
      <protection locked="0"/>
    </xf>
    <xf numFmtId="2" fontId="2" fillId="9" borderId="15" xfId="0" applyNumberFormat="1" applyFont="1" applyFill="1" applyBorder="1" applyAlignment="1" applyProtection="1">
      <alignment horizontal="center" vertical="center"/>
      <protection locked="0"/>
    </xf>
    <xf numFmtId="0" fontId="2" fillId="7" borderId="15" xfId="0" applyFont="1" applyFill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center" vertical="center" wrapText="1"/>
    </xf>
    <xf numFmtId="165" fontId="2" fillId="8" borderId="13" xfId="0" applyNumberFormat="1" applyFont="1" applyFill="1" applyBorder="1" applyAlignment="1" applyProtection="1">
      <alignment vertical="top" wrapText="1"/>
      <protection locked="0"/>
    </xf>
    <xf numFmtId="165" fontId="2" fillId="8" borderId="13" xfId="0" applyNumberFormat="1" applyFont="1" applyFill="1" applyBorder="1" applyAlignment="1" applyProtection="1">
      <alignment vertical="top" wrapText="1"/>
    </xf>
    <xf numFmtId="164" fontId="2" fillId="8" borderId="88" xfId="0" applyNumberFormat="1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11" fillId="10" borderId="5" xfId="0" applyFont="1" applyFill="1" applyBorder="1" applyAlignment="1" applyProtection="1">
      <alignment wrapText="1"/>
    </xf>
    <xf numFmtId="0" fontId="5" fillId="6" borderId="15" xfId="0" applyNumberFormat="1" applyFont="1" applyFill="1" applyBorder="1" applyAlignment="1" applyProtection="1">
      <alignment horizontal="center" wrapText="1"/>
      <protection locked="0"/>
    </xf>
    <xf numFmtId="165" fontId="2" fillId="13" borderId="7" xfId="0" applyNumberFormat="1" applyFont="1" applyFill="1" applyBorder="1" applyAlignment="1" applyProtection="1">
      <alignment vertical="center" wrapText="1"/>
    </xf>
    <xf numFmtId="165" fontId="2" fillId="13" borderId="6" xfId="0" applyNumberFormat="1" applyFont="1" applyFill="1" applyBorder="1" applyAlignment="1" applyProtection="1">
      <alignment vertical="center" wrapText="1"/>
    </xf>
    <xf numFmtId="165" fontId="2" fillId="13" borderId="19" xfId="0" applyNumberFormat="1" applyFont="1" applyFill="1" applyBorder="1" applyAlignment="1" applyProtection="1">
      <alignment vertical="center" wrapText="1"/>
    </xf>
    <xf numFmtId="165" fontId="2" fillId="13" borderId="19" xfId="0" applyNumberFormat="1" applyFont="1" applyFill="1" applyBorder="1" applyAlignment="1" applyProtection="1">
      <alignment wrapText="1"/>
    </xf>
    <xf numFmtId="0" fontId="2" fillId="13" borderId="15" xfId="0" applyFont="1" applyFill="1" applyBorder="1" applyAlignment="1" applyProtection="1">
      <alignment horizontal="center" vertical="center" wrapText="1"/>
    </xf>
    <xf numFmtId="0" fontId="1" fillId="13" borderId="73" xfId="0" applyFont="1" applyFill="1" applyBorder="1" applyAlignment="1" applyProtection="1">
      <alignment horizontal="center" vertical="center" wrapText="1"/>
    </xf>
    <xf numFmtId="0" fontId="2" fillId="6" borderId="5" xfId="0" applyFont="1" applyFill="1" applyBorder="1" applyAlignment="1" applyProtection="1">
      <alignment horizontal="left"/>
    </xf>
    <xf numFmtId="0" fontId="2" fillId="6" borderId="0" xfId="0" applyFont="1" applyFill="1" applyBorder="1" applyAlignment="1" applyProtection="1">
      <alignment horizontal="left"/>
    </xf>
    <xf numFmtId="0" fontId="0" fillId="6" borderId="0" xfId="0" applyFont="1" applyFill="1" applyBorder="1" applyAlignment="1">
      <alignment horizontal="left"/>
    </xf>
    <xf numFmtId="0" fontId="6" fillId="6" borderId="0" xfId="0" applyFont="1" applyFill="1" applyBorder="1" applyAlignment="1">
      <alignment vertical="top"/>
    </xf>
    <xf numFmtId="0" fontId="2" fillId="0" borderId="2" xfId="0" applyFont="1" applyBorder="1" applyAlignment="1" applyProtection="1">
      <alignment wrapText="1"/>
      <protection locked="0"/>
    </xf>
    <xf numFmtId="0" fontId="2" fillId="6" borderId="69" xfId="0" applyFont="1" applyFill="1" applyBorder="1" applyAlignment="1" applyProtection="1">
      <alignment wrapText="1"/>
      <protection locked="0"/>
    </xf>
    <xf numFmtId="0" fontId="2" fillId="7" borderId="74" xfId="0" applyFont="1" applyFill="1" applyBorder="1" applyAlignment="1" applyProtection="1">
      <alignment horizontal="left" vertical="center" wrapText="1"/>
    </xf>
    <xf numFmtId="165" fontId="1" fillId="11" borderId="121" xfId="0" applyNumberFormat="1" applyFont="1" applyFill="1" applyBorder="1" applyAlignment="1" applyProtection="1">
      <alignment horizontal="right" vertical="center" wrapText="1"/>
    </xf>
    <xf numFmtId="165" fontId="2" fillId="3" borderId="122" xfId="0" applyNumberFormat="1" applyFont="1" applyFill="1" applyBorder="1" applyAlignment="1" applyProtection="1">
      <alignment horizontal="right" vertical="center" wrapText="1"/>
    </xf>
    <xf numFmtId="165" fontId="2" fillId="3" borderId="119" xfId="0" applyNumberFormat="1" applyFont="1" applyFill="1" applyBorder="1" applyAlignment="1" applyProtection="1">
      <alignment horizontal="right" vertical="center" wrapText="1"/>
    </xf>
    <xf numFmtId="165" fontId="2" fillId="3" borderId="120" xfId="0" applyNumberFormat="1" applyFont="1" applyFill="1" applyBorder="1" applyAlignment="1" applyProtection="1">
      <alignment horizontal="right" vertical="center" wrapText="1"/>
    </xf>
    <xf numFmtId="165" fontId="1" fillId="11" borderId="123" xfId="0" applyNumberFormat="1" applyFont="1" applyFill="1" applyBorder="1" applyAlignment="1" applyProtection="1">
      <alignment horizontal="right" vertical="center" wrapText="1"/>
    </xf>
    <xf numFmtId="0" fontId="6" fillId="6" borderId="5" xfId="0" applyFont="1" applyFill="1" applyBorder="1" applyAlignment="1">
      <alignment vertical="top"/>
    </xf>
    <xf numFmtId="165" fontId="8" fillId="6" borderId="81" xfId="0" applyNumberFormat="1" applyFont="1" applyFill="1" applyBorder="1" applyAlignment="1" applyProtection="1">
      <alignment horizontal="center" vertical="center"/>
    </xf>
    <xf numFmtId="0" fontId="2" fillId="6" borderId="68" xfId="0" applyFont="1" applyFill="1" applyBorder="1" applyAlignment="1" applyProtection="1">
      <alignment horizontal="left"/>
    </xf>
    <xf numFmtId="0" fontId="2" fillId="6" borderId="2" xfId="0" applyFont="1" applyFill="1" applyBorder="1" applyAlignment="1" applyProtection="1">
      <alignment horizontal="left"/>
    </xf>
    <xf numFmtId="165" fontId="2" fillId="6" borderId="2" xfId="0" applyNumberFormat="1" applyFont="1" applyFill="1" applyBorder="1" applyAlignment="1" applyProtection="1"/>
    <xf numFmtId="165" fontId="2" fillId="6" borderId="69" xfId="0" applyNumberFormat="1" applyFont="1" applyFill="1" applyBorder="1" applyAlignment="1" applyProtection="1"/>
    <xf numFmtId="0" fontId="2" fillId="6" borderId="81" xfId="0" applyFont="1" applyFill="1" applyBorder="1" applyAlignment="1" applyProtection="1">
      <alignment horizontal="left"/>
    </xf>
    <xf numFmtId="0" fontId="0" fillId="6" borderId="81" xfId="0" applyFont="1" applyFill="1" applyBorder="1" applyAlignment="1">
      <alignment horizontal="left"/>
    </xf>
    <xf numFmtId="0" fontId="2" fillId="6" borderId="84" xfId="0" applyFont="1" applyFill="1" applyBorder="1" applyAlignment="1" applyProtection="1">
      <alignment horizontal="left"/>
    </xf>
    <xf numFmtId="0" fontId="2" fillId="6" borderId="11" xfId="0" applyFont="1" applyFill="1" applyBorder="1" applyAlignment="1" applyProtection="1">
      <alignment horizontal="left"/>
    </xf>
    <xf numFmtId="0" fontId="2" fillId="6" borderId="85" xfId="0" applyFont="1" applyFill="1" applyBorder="1" applyAlignment="1" applyProtection="1">
      <alignment horizontal="left"/>
    </xf>
    <xf numFmtId="0" fontId="11" fillId="10" borderId="68" xfId="0" applyFont="1" applyFill="1" applyBorder="1" applyAlignment="1" applyProtection="1">
      <alignment wrapText="1"/>
    </xf>
    <xf numFmtId="0" fontId="11" fillId="10" borderId="68" xfId="0" applyFont="1" applyFill="1" applyBorder="1" applyAlignment="1" applyProtection="1"/>
    <xf numFmtId="0" fontId="7" fillId="8" borderId="78" xfId="0" applyFont="1" applyFill="1" applyBorder="1" applyAlignment="1" applyProtection="1">
      <alignment horizontal="left"/>
    </xf>
    <xf numFmtId="167" fontId="7" fillId="8" borderId="83" xfId="0" applyNumberFormat="1" applyFont="1" applyFill="1" applyBorder="1" applyAlignment="1" applyProtection="1"/>
    <xf numFmtId="167" fontId="7" fillId="8" borderId="87" xfId="0" applyNumberFormat="1" applyFont="1" applyFill="1" applyBorder="1" applyProtection="1"/>
    <xf numFmtId="167" fontId="7" fillId="8" borderId="80" xfId="0" applyNumberFormat="1" applyFont="1" applyFill="1" applyBorder="1" applyProtection="1"/>
    <xf numFmtId="165" fontId="2" fillId="12" borderId="2" xfId="0" applyNumberFormat="1" applyFont="1" applyFill="1" applyBorder="1" applyAlignment="1" applyProtection="1"/>
    <xf numFmtId="0" fontId="1" fillId="12" borderId="0" xfId="0" applyFont="1" applyFill="1" applyBorder="1" applyAlignment="1" applyProtection="1">
      <alignment horizontal="left"/>
    </xf>
    <xf numFmtId="0" fontId="2" fillId="12" borderId="0" xfId="0" applyFont="1" applyFill="1" applyBorder="1" applyAlignment="1" applyProtection="1">
      <alignment horizontal="left"/>
    </xf>
    <xf numFmtId="0" fontId="2" fillId="12" borderId="0" xfId="0" applyFont="1" applyFill="1" applyBorder="1" applyAlignment="1" applyProtection="1"/>
    <xf numFmtId="0" fontId="9" fillId="12" borderId="0" xfId="0" applyFont="1" applyFill="1" applyBorder="1" applyAlignment="1" applyProtection="1">
      <alignment horizontal="left"/>
    </xf>
    <xf numFmtId="0" fontId="0" fillId="12" borderId="0" xfId="0" applyFont="1" applyFill="1" applyBorder="1" applyAlignment="1">
      <alignment horizontal="left"/>
    </xf>
    <xf numFmtId="0" fontId="1" fillId="12" borderId="2" xfId="0" applyFont="1" applyFill="1" applyBorder="1" applyAlignment="1" applyProtection="1">
      <alignment horizontal="left"/>
    </xf>
    <xf numFmtId="0" fontId="2" fillId="12" borderId="0" xfId="0" applyFont="1" applyFill="1" applyBorder="1" applyAlignment="1" applyProtection="1">
      <alignment horizontal="left" vertical="top"/>
    </xf>
    <xf numFmtId="0" fontId="0" fillId="12" borderId="0" xfId="0" applyFill="1" applyBorder="1" applyAlignment="1">
      <alignment horizontal="left"/>
    </xf>
    <xf numFmtId="0" fontId="2" fillId="12" borderId="0" xfId="0" applyFont="1" applyFill="1" applyBorder="1" applyAlignment="1" applyProtection="1">
      <alignment horizontal="left" vertical="center"/>
    </xf>
    <xf numFmtId="0" fontId="0" fillId="12" borderId="0" xfId="0" applyFill="1" applyBorder="1" applyAlignment="1">
      <alignment horizontal="left" vertical="top"/>
    </xf>
    <xf numFmtId="166" fontId="2" fillId="9" borderId="15" xfId="0" applyNumberFormat="1" applyFont="1" applyFill="1" applyBorder="1" applyAlignment="1" applyProtection="1">
      <alignment horizontal="center" vertical="center" wrapText="1"/>
    </xf>
    <xf numFmtId="0" fontId="2" fillId="6" borderId="2" xfId="0" applyFont="1" applyFill="1" applyBorder="1" applyAlignment="1" applyProtection="1">
      <alignment horizontal="left" wrapText="1"/>
    </xf>
    <xf numFmtId="0" fontId="2" fillId="6" borderId="11" xfId="0" applyFont="1" applyFill="1" applyBorder="1" applyAlignment="1" applyProtection="1">
      <alignment horizontal="center" vertical="top" wrapText="1"/>
    </xf>
    <xf numFmtId="0" fontId="2" fillId="0" borderId="11" xfId="0" applyFont="1" applyBorder="1" applyAlignment="1" applyProtection="1">
      <alignment horizontal="center" wrapText="1"/>
    </xf>
    <xf numFmtId="165" fontId="2" fillId="3" borderId="110" xfId="0" applyNumberFormat="1" applyFont="1" applyFill="1" applyBorder="1" applyAlignment="1" applyProtection="1">
      <alignment vertical="center"/>
    </xf>
    <xf numFmtId="0" fontId="3" fillId="10" borderId="81" xfId="0" applyFont="1" applyFill="1" applyBorder="1" applyAlignment="1" applyProtection="1">
      <alignment horizontal="right"/>
      <protection locked="0"/>
    </xf>
    <xf numFmtId="0" fontId="6" fillId="6" borderId="0" xfId="0" applyFont="1" applyFill="1" applyBorder="1" applyAlignment="1" applyProtection="1">
      <protection locked="0"/>
    </xf>
    <xf numFmtId="0" fontId="6" fillId="6" borderId="0" xfId="0" applyFont="1" applyFill="1" applyAlignment="1" applyProtection="1">
      <protection locked="0"/>
    </xf>
    <xf numFmtId="167" fontId="6" fillId="14" borderId="15" xfId="0" applyNumberFormat="1" applyFont="1" applyFill="1" applyBorder="1" applyProtection="1">
      <protection locked="0"/>
    </xf>
    <xf numFmtId="167" fontId="6" fillId="14" borderId="63" xfId="0" applyNumberFormat="1" applyFont="1" applyFill="1" applyBorder="1" applyProtection="1">
      <protection locked="0"/>
    </xf>
    <xf numFmtId="167" fontId="6" fillId="14" borderId="90" xfId="0" applyNumberFormat="1" applyFont="1" applyFill="1" applyBorder="1" applyProtection="1">
      <protection locked="0"/>
    </xf>
    <xf numFmtId="0" fontId="7" fillId="11" borderId="124" xfId="0" applyFont="1" applyFill="1" applyBorder="1" applyAlignment="1" applyProtection="1">
      <alignment horizontal="center"/>
      <protection locked="0"/>
    </xf>
    <xf numFmtId="0" fontId="10" fillId="11" borderId="125" xfId="0" applyFont="1" applyFill="1" applyBorder="1" applyAlignment="1">
      <alignment horizontal="center"/>
    </xf>
    <xf numFmtId="0" fontId="10" fillId="11" borderId="126" xfId="0" applyFont="1" applyFill="1" applyBorder="1" applyAlignment="1">
      <alignment horizontal="center"/>
    </xf>
    <xf numFmtId="0" fontId="11" fillId="10" borderId="68" xfId="0" applyFont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7" fillId="8" borderId="78" xfId="0" applyFont="1" applyFill="1" applyBorder="1" applyAlignment="1" applyProtection="1">
      <alignment horizontal="left"/>
    </xf>
    <xf numFmtId="0" fontId="7" fillId="8" borderId="79" xfId="0" applyFont="1" applyFill="1" applyBorder="1" applyAlignment="1" applyProtection="1">
      <alignment horizontal="left"/>
    </xf>
    <xf numFmtId="0" fontId="2" fillId="9" borderId="89" xfId="0" applyFont="1" applyFill="1" applyBorder="1" applyAlignment="1" applyProtection="1">
      <alignment horizontal="left" vertical="center" wrapText="1"/>
      <protection locked="0"/>
    </xf>
    <xf numFmtId="0" fontId="2" fillId="9" borderId="67" xfId="0" applyFont="1" applyFill="1" applyBorder="1" applyAlignment="1" applyProtection="1">
      <alignment horizontal="left" vertical="center" wrapText="1"/>
      <protection locked="0"/>
    </xf>
    <xf numFmtId="0" fontId="2" fillId="9" borderId="112" xfId="0" applyFont="1" applyFill="1" applyBorder="1" applyAlignment="1" applyProtection="1">
      <alignment horizontal="left" vertical="center" wrapText="1"/>
      <protection locked="0"/>
    </xf>
    <xf numFmtId="0" fontId="2" fillId="9" borderId="66" xfId="0" applyFont="1" applyFill="1" applyBorder="1" applyAlignment="1" applyProtection="1">
      <alignment horizontal="left" vertical="center" wrapText="1"/>
      <protection locked="0"/>
    </xf>
    <xf numFmtId="0" fontId="2" fillId="8" borderId="74" xfId="0" applyFont="1" applyFill="1" applyBorder="1" applyAlignment="1" applyProtection="1">
      <alignment horizontal="left" vertical="center" wrapText="1"/>
    </xf>
    <xf numFmtId="0" fontId="2" fillId="8" borderId="15" xfId="0" applyFont="1" applyFill="1" applyBorder="1" applyAlignment="1" applyProtection="1">
      <alignment horizontal="left" vertical="center" wrapText="1"/>
    </xf>
    <xf numFmtId="0" fontId="2" fillId="8" borderId="75" xfId="0" applyFont="1" applyFill="1" applyBorder="1" applyAlignment="1" applyProtection="1">
      <alignment horizontal="left" vertical="center" wrapText="1"/>
    </xf>
    <xf numFmtId="0" fontId="2" fillId="8" borderId="13" xfId="0" applyFont="1" applyFill="1" applyBorder="1" applyAlignment="1" applyProtection="1">
      <alignment horizontal="left" vertical="center" wrapText="1"/>
    </xf>
    <xf numFmtId="0" fontId="2" fillId="8" borderId="88" xfId="0" applyFont="1" applyFill="1" applyBorder="1" applyAlignment="1" applyProtection="1">
      <alignment horizontal="left" vertical="center" wrapText="1"/>
    </xf>
    <xf numFmtId="0" fontId="7" fillId="6" borderId="68" xfId="0" applyFont="1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69" xfId="0" applyFill="1" applyBorder="1" applyAlignment="1">
      <alignment horizontal="left"/>
    </xf>
    <xf numFmtId="0" fontId="1" fillId="6" borderId="5" xfId="0" applyFont="1" applyFill="1" applyBorder="1" applyAlignment="1" applyProtection="1">
      <alignment horizontal="center"/>
    </xf>
    <xf numFmtId="0" fontId="0" fillId="6" borderId="0" xfId="0" applyFill="1" applyBorder="1" applyAlignment="1">
      <alignment horizontal="center"/>
    </xf>
    <xf numFmtId="0" fontId="0" fillId="6" borderId="81" xfId="0" applyFill="1" applyBorder="1" applyAlignment="1">
      <alignment horizontal="center"/>
    </xf>
    <xf numFmtId="0" fontId="13" fillId="6" borderId="84" xfId="0" applyFont="1" applyFill="1" applyBorder="1" applyAlignment="1">
      <alignment vertical="top"/>
    </xf>
    <xf numFmtId="0" fontId="13" fillId="6" borderId="11" xfId="0" applyFont="1" applyFill="1" applyBorder="1" applyAlignment="1"/>
    <xf numFmtId="0" fontId="13" fillId="6" borderId="85" xfId="0" applyFont="1" applyFill="1" applyBorder="1" applyAlignment="1"/>
    <xf numFmtId="166" fontId="1" fillId="14" borderId="20" xfId="0" applyNumberFormat="1" applyFont="1" applyFill="1" applyBorder="1" applyAlignment="1" applyProtection="1">
      <alignment horizontal="center" vertical="center" wrapText="1"/>
    </xf>
    <xf numFmtId="0" fontId="10" fillId="14" borderId="21" xfId="0" applyFont="1" applyFill="1" applyBorder="1" applyAlignment="1" applyProtection="1">
      <alignment horizontal="center" vertical="center" wrapText="1"/>
    </xf>
    <xf numFmtId="0" fontId="10" fillId="14" borderId="22" xfId="0" applyFont="1" applyFill="1" applyBorder="1" applyAlignment="1" applyProtection="1">
      <alignment horizontal="center" vertical="center" wrapText="1"/>
    </xf>
    <xf numFmtId="0" fontId="11" fillId="10" borderId="5" xfId="0" applyFont="1" applyFill="1" applyBorder="1" applyAlignment="1" applyProtection="1">
      <alignment horizontal="right" wrapText="1"/>
    </xf>
    <xf numFmtId="0" fontId="0" fillId="10" borderId="0" xfId="0" applyFill="1" applyBorder="1" applyAlignment="1">
      <alignment wrapText="1"/>
    </xf>
    <xf numFmtId="0" fontId="0" fillId="10" borderId="115" xfId="0" applyFill="1" applyBorder="1" applyAlignment="1">
      <alignment wrapText="1"/>
    </xf>
    <xf numFmtId="0" fontId="3" fillId="10" borderId="0" xfId="0" applyFont="1" applyFill="1" applyBorder="1" applyAlignment="1" applyProtection="1">
      <alignment horizontal="right" wrapText="1"/>
    </xf>
    <xf numFmtId="0" fontId="0" fillId="0" borderId="0" xfId="0" applyBorder="1" applyAlignment="1">
      <alignment wrapText="1"/>
    </xf>
    <xf numFmtId="0" fontId="6" fillId="0" borderId="5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81" xfId="0" applyFont="1" applyFill="1" applyBorder="1" applyAlignment="1" applyProtection="1">
      <alignment vertical="top"/>
      <protection locked="0"/>
    </xf>
    <xf numFmtId="0" fontId="6" fillId="0" borderId="5" xfId="0" applyFont="1" applyFill="1" applyBorder="1" applyAlignment="1" applyProtection="1">
      <alignment vertical="top"/>
      <protection locked="0"/>
    </xf>
    <xf numFmtId="0" fontId="6" fillId="0" borderId="84" xfId="0" applyFont="1" applyFill="1" applyBorder="1" applyAlignment="1" applyProtection="1">
      <alignment vertical="top"/>
      <protection locked="0"/>
    </xf>
    <xf numFmtId="0" fontId="6" fillId="0" borderId="11" xfId="0" applyFont="1" applyFill="1" applyBorder="1" applyAlignment="1" applyProtection="1">
      <alignment vertical="top"/>
      <protection locked="0"/>
    </xf>
    <xf numFmtId="0" fontId="6" fillId="0" borderId="85" xfId="0" applyFont="1" applyFill="1" applyBorder="1" applyAlignment="1" applyProtection="1">
      <alignment vertical="top"/>
      <protection locked="0"/>
    </xf>
    <xf numFmtId="166" fontId="1" fillId="14" borderId="20" xfId="0" applyNumberFormat="1" applyFont="1" applyFill="1" applyBorder="1" applyAlignment="1" applyProtection="1">
      <alignment horizontal="center" wrapText="1"/>
    </xf>
    <xf numFmtId="0" fontId="10" fillId="14" borderId="21" xfId="0" applyFont="1" applyFill="1" applyBorder="1" applyAlignment="1" applyProtection="1">
      <alignment horizontal="center" wrapText="1"/>
    </xf>
    <xf numFmtId="0" fontId="10" fillId="14" borderId="22" xfId="0" applyFont="1" applyFill="1" applyBorder="1" applyAlignment="1" applyProtection="1">
      <alignment horizontal="center" wrapText="1"/>
    </xf>
    <xf numFmtId="0" fontId="2" fillId="0" borderId="77" xfId="0" applyFont="1" applyBorder="1" applyAlignment="1" applyProtection="1">
      <alignment horizontal="left" vertical="center" wrapText="1"/>
    </xf>
    <xf numFmtId="0" fontId="2" fillId="0" borderId="54" xfId="0" applyFont="1" applyBorder="1" applyAlignment="1" applyProtection="1">
      <alignment horizontal="left" vertical="center" wrapText="1"/>
    </xf>
    <xf numFmtId="0" fontId="2" fillId="0" borderId="55" xfId="0" applyFont="1" applyBorder="1" applyAlignment="1" applyProtection="1">
      <alignment horizontal="left" vertical="center" wrapText="1"/>
    </xf>
    <xf numFmtId="0" fontId="2" fillId="0" borderId="74" xfId="0" applyFon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0" fontId="2" fillId="3" borderId="72" xfId="0" applyFont="1" applyFill="1" applyBorder="1" applyAlignment="1" applyProtection="1">
      <alignment horizontal="left" vertical="center" wrapText="1"/>
    </xf>
    <xf numFmtId="0" fontId="0" fillId="0" borderId="2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2" fillId="8" borderId="75" xfId="0" applyFont="1" applyFill="1" applyBorder="1" applyAlignment="1" applyProtection="1">
      <alignment horizontal="left" vertical="top"/>
    </xf>
    <xf numFmtId="0" fontId="0" fillId="0" borderId="13" xfId="0" applyBorder="1" applyAlignment="1" applyProtection="1">
      <alignment vertical="top"/>
    </xf>
    <xf numFmtId="0" fontId="13" fillId="6" borderId="5" xfId="0" applyFont="1" applyFill="1" applyBorder="1" applyAlignment="1">
      <alignment vertical="top"/>
    </xf>
    <xf numFmtId="0" fontId="13" fillId="6" borderId="0" xfId="0" applyFont="1" applyFill="1" applyBorder="1" applyAlignment="1"/>
    <xf numFmtId="0" fontId="13" fillId="6" borderId="81" xfId="0" applyFont="1" applyFill="1" applyBorder="1" applyAlignment="1"/>
    <xf numFmtId="165" fontId="1" fillId="6" borderId="68" xfId="0" applyNumberFormat="1" applyFont="1" applyFill="1" applyBorder="1" applyAlignment="1" applyProtection="1"/>
    <xf numFmtId="0" fontId="0" fillId="6" borderId="2" xfId="0" applyFill="1" applyBorder="1" applyAlignment="1"/>
    <xf numFmtId="0" fontId="0" fillId="6" borderId="69" xfId="0" applyFill="1" applyBorder="1" applyAlignment="1"/>
    <xf numFmtId="0" fontId="14" fillId="6" borderId="5" xfId="0" applyFont="1" applyFill="1" applyBorder="1" applyAlignment="1" applyProtection="1">
      <alignment horizontal="left" vertical="top"/>
    </xf>
    <xf numFmtId="0" fontId="13" fillId="6" borderId="5" xfId="0" applyFont="1" applyFill="1" applyBorder="1" applyAlignment="1">
      <alignment vertical="top" wrapText="1"/>
    </xf>
    <xf numFmtId="0" fontId="13" fillId="6" borderId="0" xfId="0" applyFont="1" applyFill="1" applyBorder="1" applyAlignment="1">
      <alignment wrapText="1"/>
    </xf>
    <xf numFmtId="0" fontId="13" fillId="6" borderId="81" xfId="0" applyFont="1" applyFill="1" applyBorder="1" applyAlignment="1">
      <alignment wrapText="1"/>
    </xf>
    <xf numFmtId="0" fontId="13" fillId="6" borderId="5" xfId="0" applyFont="1" applyFill="1" applyBorder="1" applyAlignment="1">
      <alignment wrapText="1"/>
    </xf>
    <xf numFmtId="0" fontId="9" fillId="6" borderId="5" xfId="0" applyFont="1" applyFill="1" applyBorder="1" applyAlignment="1">
      <alignment vertical="top"/>
    </xf>
    <xf numFmtId="0" fontId="9" fillId="6" borderId="0" xfId="0" applyFont="1" applyFill="1" applyBorder="1" applyAlignment="1"/>
    <xf numFmtId="0" fontId="9" fillId="6" borderId="81" xfId="0" applyFont="1" applyFill="1" applyBorder="1" applyAlignment="1"/>
    <xf numFmtId="0" fontId="2" fillId="8" borderId="75" xfId="0" applyFont="1" applyFill="1" applyBorder="1" applyAlignment="1" applyProtection="1">
      <alignment horizontal="left" vertical="top" wrapText="1"/>
    </xf>
    <xf numFmtId="0" fontId="0" fillId="0" borderId="13" xfId="0" applyBorder="1" applyAlignment="1" applyProtection="1">
      <alignment vertical="top" wrapText="1"/>
    </xf>
    <xf numFmtId="0" fontId="2" fillId="8" borderId="75" xfId="0" applyFont="1" applyFill="1" applyBorder="1" applyAlignment="1" applyProtection="1">
      <alignment horizontal="left" vertical="center"/>
    </xf>
    <xf numFmtId="0" fontId="0" fillId="0" borderId="13" xfId="0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wrapText="1"/>
      <protection locked="0"/>
    </xf>
    <xf numFmtId="0" fontId="2" fillId="6" borderId="81" xfId="0" applyFont="1" applyFill="1" applyBorder="1" applyAlignment="1" applyProtection="1">
      <alignment horizontal="center" wrapText="1"/>
      <protection locked="0"/>
    </xf>
    <xf numFmtId="0" fontId="2" fillId="6" borderId="11" xfId="0" applyFont="1" applyFill="1" applyBorder="1" applyAlignment="1" applyProtection="1">
      <alignment horizontal="center" wrapText="1"/>
      <protection locked="0"/>
    </xf>
    <xf numFmtId="0" fontId="2" fillId="6" borderId="85" xfId="0" applyFont="1" applyFill="1" applyBorder="1" applyAlignment="1" applyProtection="1">
      <alignment horizontal="center" wrapText="1"/>
      <protection locked="0"/>
    </xf>
    <xf numFmtId="0" fontId="2" fillId="0" borderId="84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8" borderId="76" xfId="0" applyFont="1" applyFill="1" applyBorder="1" applyAlignment="1" applyProtection="1">
      <alignment horizontal="left" vertical="center" wrapText="1"/>
    </xf>
    <xf numFmtId="0" fontId="2" fillId="8" borderId="16" xfId="0" applyFont="1" applyFill="1" applyBorder="1" applyAlignment="1" applyProtection="1">
      <alignment horizontal="left" vertical="center" wrapText="1"/>
    </xf>
    <xf numFmtId="0" fontId="2" fillId="8" borderId="107" xfId="0" applyFont="1" applyFill="1" applyBorder="1" applyAlignment="1" applyProtection="1">
      <alignment horizontal="left" vertical="center" wrapText="1"/>
    </xf>
    <xf numFmtId="0" fontId="2" fillId="6" borderId="118" xfId="0" applyFont="1" applyFill="1" applyBorder="1" applyAlignment="1" applyProtection="1">
      <alignment vertical="top"/>
      <protection locked="0"/>
    </xf>
    <xf numFmtId="0" fontId="0" fillId="0" borderId="118" xfId="0" applyBorder="1" applyAlignment="1" applyProtection="1">
      <alignment vertical="top"/>
      <protection locked="0"/>
    </xf>
    <xf numFmtId="0" fontId="0" fillId="0" borderId="15" xfId="0" applyBorder="1" applyAlignment="1" applyProtection="1">
      <alignment vertical="top"/>
      <protection locked="0"/>
    </xf>
    <xf numFmtId="0" fontId="2" fillId="0" borderId="83" xfId="0" applyFont="1" applyBorder="1" applyAlignment="1" applyProtection="1">
      <alignment horizontal="center" vertical="center" wrapText="1"/>
    </xf>
    <xf numFmtId="0" fontId="0" fillId="0" borderId="79" xfId="0" applyBorder="1" applyAlignment="1" applyProtection="1">
      <alignment horizontal="center" vertical="center" wrapText="1"/>
    </xf>
    <xf numFmtId="0" fontId="0" fillId="0" borderId="105" xfId="0" applyBorder="1" applyAlignment="1" applyProtection="1">
      <alignment horizontal="center" vertical="center" wrapText="1"/>
    </xf>
    <xf numFmtId="0" fontId="2" fillId="6" borderId="117" xfId="0" applyFont="1" applyFill="1" applyBorder="1" applyAlignment="1" applyProtection="1">
      <alignment horizontal="left" vertical="top" wrapText="1"/>
    </xf>
    <xf numFmtId="0" fontId="0" fillId="0" borderId="2" xfId="0" applyBorder="1" applyAlignment="1" applyProtection="1"/>
    <xf numFmtId="0" fontId="0" fillId="0" borderId="116" xfId="0" applyBorder="1" applyAlignment="1" applyProtection="1"/>
    <xf numFmtId="0" fontId="2" fillId="6" borderId="68" xfId="0" applyFont="1" applyFill="1" applyBorder="1" applyAlignment="1" applyProtection="1">
      <alignment wrapText="1"/>
      <protection locked="0"/>
    </xf>
    <xf numFmtId="0" fontId="0" fillId="0" borderId="2" xfId="0" applyBorder="1" applyAlignment="1"/>
    <xf numFmtId="0" fontId="0" fillId="0" borderId="116" xfId="0" applyBorder="1" applyAlignment="1"/>
    <xf numFmtId="0" fontId="2" fillId="6" borderId="5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protection locked="0"/>
    </xf>
    <xf numFmtId="0" fontId="2" fillId="6" borderId="76" xfId="0" applyFont="1" applyFill="1" applyBorder="1" applyAlignment="1" applyProtection="1">
      <alignment horizontal="center" wrapText="1"/>
      <protection locked="0"/>
    </xf>
    <xf numFmtId="0" fontId="2" fillId="6" borderId="16" xfId="0" applyFont="1" applyFill="1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3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04" xfId="0" applyBorder="1" applyAlignment="1" applyProtection="1">
      <protection locked="0"/>
    </xf>
    <xf numFmtId="0" fontId="1" fillId="6" borderId="5" xfId="0" applyFont="1" applyFill="1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0" fillId="0" borderId="81" xfId="0" applyBorder="1" applyAlignment="1">
      <alignment horizontal="center" wrapText="1"/>
    </xf>
    <xf numFmtId="0" fontId="1" fillId="11" borderId="5" xfId="0" applyFont="1" applyFill="1" applyBorder="1" applyAlignment="1" applyProtection="1">
      <alignment horizontal="center" wrapText="1"/>
    </xf>
    <xf numFmtId="0" fontId="0" fillId="11" borderId="0" xfId="0" applyFill="1" applyAlignment="1">
      <alignment wrapText="1"/>
    </xf>
    <xf numFmtId="0" fontId="0" fillId="11" borderId="81" xfId="0" applyFill="1" applyBorder="1" applyAlignment="1">
      <alignment wrapText="1"/>
    </xf>
    <xf numFmtId="0" fontId="0" fillId="11" borderId="5" xfId="0" applyFill="1" applyBorder="1" applyAlignment="1">
      <alignment wrapText="1"/>
    </xf>
    <xf numFmtId="0" fontId="1" fillId="3" borderId="78" xfId="0" applyFont="1" applyFill="1" applyBorder="1" applyAlignment="1" applyProtection="1">
      <alignment horizontal="left" vertical="center" wrapText="1"/>
    </xf>
    <xf numFmtId="0" fontId="0" fillId="0" borderId="79" xfId="0" applyBorder="1" applyAlignment="1">
      <alignment horizontal="left" vertical="center" wrapText="1"/>
    </xf>
    <xf numFmtId="0" fontId="0" fillId="0" borderId="127" xfId="0" applyBorder="1" applyAlignment="1">
      <alignment horizontal="left" vertical="center" wrapText="1"/>
    </xf>
    <xf numFmtId="0" fontId="15" fillId="12" borderId="5" xfId="0" applyFont="1" applyFill="1" applyBorder="1" applyAlignment="1" applyProtection="1">
      <alignment horizontal="center" vertical="center"/>
    </xf>
    <xf numFmtId="0" fontId="16" fillId="12" borderId="0" xfId="0" applyFont="1" applyFill="1" applyBorder="1" applyAlignment="1">
      <alignment horizontal="center" vertical="center"/>
    </xf>
    <xf numFmtId="0" fontId="16" fillId="12" borderId="81" xfId="0" applyFont="1" applyFill="1" applyBorder="1" applyAlignment="1">
      <alignment horizontal="center" vertical="center"/>
    </xf>
    <xf numFmtId="0" fontId="2" fillId="10" borderId="2" xfId="0" applyFont="1" applyFill="1" applyBorder="1" applyAlignment="1" applyProtection="1">
      <alignment horizontal="center" wrapText="1"/>
      <protection locked="0"/>
    </xf>
    <xf numFmtId="0" fontId="1" fillId="13" borderId="15" xfId="0" applyFont="1" applyFill="1" applyBorder="1" applyAlignment="1" applyProtection="1">
      <alignment horizontal="center" vertical="center" wrapText="1"/>
    </xf>
    <xf numFmtId="165" fontId="8" fillId="11" borderId="5" xfId="0" applyNumberFormat="1" applyFont="1" applyFill="1" applyBorder="1" applyAlignment="1" applyProtection="1">
      <alignment horizontal="center" vertical="center" wrapText="1"/>
    </xf>
    <xf numFmtId="165" fontId="8" fillId="11" borderId="0" xfId="0" applyNumberFormat="1" applyFont="1" applyFill="1" applyBorder="1" applyAlignment="1" applyProtection="1">
      <alignment horizontal="center" vertical="center" wrapText="1"/>
    </xf>
    <xf numFmtId="165" fontId="8" fillId="11" borderId="69" xfId="0" applyNumberFormat="1" applyFont="1" applyFill="1" applyBorder="1" applyAlignment="1" applyProtection="1">
      <alignment horizontal="center" vertical="center" wrapText="1"/>
    </xf>
    <xf numFmtId="165" fontId="8" fillId="11" borderId="81" xfId="0" applyNumberFormat="1" applyFont="1" applyFill="1" applyBorder="1" applyAlignment="1" applyProtection="1">
      <alignment horizontal="center" vertical="center" wrapText="1"/>
    </xf>
    <xf numFmtId="165" fontId="1" fillId="6" borderId="68" xfId="0" applyNumberFormat="1" applyFont="1" applyFill="1" applyBorder="1" applyAlignment="1" applyProtection="1">
      <alignment horizontal="left" vertical="top" wrapText="1"/>
    </xf>
    <xf numFmtId="165" fontId="1" fillId="6" borderId="2" xfId="0" applyNumberFormat="1" applyFont="1" applyFill="1" applyBorder="1" applyAlignment="1" applyProtection="1">
      <alignment horizontal="left" vertical="top" wrapText="1"/>
    </xf>
    <xf numFmtId="165" fontId="1" fillId="6" borderId="93" xfId="0" applyNumberFormat="1" applyFont="1" applyFill="1" applyBorder="1" applyAlignment="1" applyProtection="1">
      <alignment horizontal="left" vertical="top" wrapText="1"/>
    </xf>
    <xf numFmtId="165" fontId="8" fillId="6" borderId="5" xfId="0" applyNumberFormat="1" applyFont="1" applyFill="1" applyBorder="1" applyAlignment="1" applyProtection="1">
      <alignment horizontal="left" vertical="top" wrapText="1"/>
    </xf>
    <xf numFmtId="165" fontId="8" fillId="6" borderId="0" xfId="0" applyNumberFormat="1" applyFont="1" applyFill="1" applyBorder="1" applyAlignment="1" applyProtection="1">
      <alignment horizontal="left" vertical="top" wrapText="1"/>
    </xf>
    <xf numFmtId="165" fontId="8" fillId="6" borderId="27" xfId="0" applyNumberFormat="1" applyFont="1" applyFill="1" applyBorder="1" applyAlignment="1" applyProtection="1">
      <alignment horizontal="left" vertical="top" wrapText="1"/>
    </xf>
    <xf numFmtId="165" fontId="8" fillId="6" borderId="76" xfId="0" applyNumberFormat="1" applyFont="1" applyFill="1" applyBorder="1" applyAlignment="1" applyProtection="1">
      <alignment horizontal="left" vertical="top" wrapText="1"/>
    </xf>
    <xf numFmtId="165" fontId="8" fillId="6" borderId="16" xfId="0" applyNumberFormat="1" applyFont="1" applyFill="1" applyBorder="1" applyAlignment="1" applyProtection="1">
      <alignment horizontal="left" vertical="top" wrapText="1"/>
    </xf>
    <xf numFmtId="165" fontId="8" fillId="6" borderId="34" xfId="0" applyNumberFormat="1" applyFont="1" applyFill="1" applyBorder="1" applyAlignment="1" applyProtection="1">
      <alignment horizontal="left" vertical="top" wrapText="1"/>
    </xf>
    <xf numFmtId="165" fontId="8" fillId="11" borderId="84" xfId="0" applyNumberFormat="1" applyFont="1" applyFill="1" applyBorder="1" applyAlignment="1" applyProtection="1">
      <alignment horizontal="center" vertical="center" wrapText="1"/>
    </xf>
    <xf numFmtId="165" fontId="8" fillId="11" borderId="11" xfId="0" applyNumberFormat="1" applyFont="1" applyFill="1" applyBorder="1" applyAlignment="1" applyProtection="1">
      <alignment horizontal="center" vertical="center" wrapText="1"/>
    </xf>
    <xf numFmtId="165" fontId="8" fillId="11" borderId="85" xfId="0" applyNumberFormat="1" applyFont="1" applyFill="1" applyBorder="1" applyAlignment="1" applyProtection="1">
      <alignment horizontal="center" vertical="center" wrapText="1"/>
    </xf>
    <xf numFmtId="0" fontId="2" fillId="6" borderId="4" xfId="0" applyFont="1" applyFill="1" applyBorder="1" applyAlignment="1" applyProtection="1">
      <alignment horizontal="left" vertical="top" wrapText="1"/>
      <protection locked="0"/>
    </xf>
    <xf numFmtId="0" fontId="2" fillId="6" borderId="0" xfId="0" applyFont="1" applyFill="1" applyBorder="1" applyAlignment="1" applyProtection="1">
      <alignment horizontal="left" vertical="top" wrapText="1"/>
      <protection locked="0"/>
    </xf>
    <xf numFmtId="0" fontId="2" fillId="6" borderId="3" xfId="0" applyFont="1" applyFill="1" applyBorder="1" applyAlignment="1" applyProtection="1">
      <alignment horizontal="left" vertical="top" wrapText="1"/>
      <protection locked="0"/>
    </xf>
    <xf numFmtId="0" fontId="2" fillId="6" borderId="18" xfId="0" applyFont="1" applyFill="1" applyBorder="1" applyAlignment="1" applyProtection="1">
      <alignment horizontal="left" vertical="top" wrapText="1"/>
      <protection locked="0"/>
    </xf>
    <xf numFmtId="0" fontId="2" fillId="6" borderId="16" xfId="0" applyFont="1" applyFill="1" applyBorder="1" applyAlignment="1" applyProtection="1">
      <alignment horizontal="left" vertical="top" wrapText="1"/>
      <protection locked="0"/>
    </xf>
    <xf numFmtId="0" fontId="2" fillId="6" borderId="17" xfId="0" applyFont="1" applyFill="1" applyBorder="1" applyAlignment="1" applyProtection="1">
      <alignment horizontal="left" vertical="top" wrapText="1"/>
      <protection locked="0"/>
    </xf>
    <xf numFmtId="0" fontId="2" fillId="6" borderId="26" xfId="0" applyFont="1" applyFill="1" applyBorder="1" applyAlignment="1" applyProtection="1">
      <alignment horizontal="center" wrapText="1"/>
      <protection locked="0"/>
    </xf>
    <xf numFmtId="0" fontId="2" fillId="6" borderId="33" xfId="0" applyFont="1" applyFill="1" applyBorder="1" applyAlignment="1" applyProtection="1">
      <alignment horizontal="center" wrapText="1"/>
      <protection locked="0"/>
    </xf>
    <xf numFmtId="0" fontId="2" fillId="6" borderId="4" xfId="0" applyFont="1" applyFill="1" applyBorder="1" applyAlignment="1" applyProtection="1">
      <alignment horizontal="center" vertical="top" wrapText="1"/>
      <protection locked="0"/>
    </xf>
    <xf numFmtId="0" fontId="2" fillId="6" borderId="0" xfId="0" applyFont="1" applyFill="1" applyBorder="1" applyAlignment="1" applyProtection="1">
      <alignment horizontal="center" vertical="top" wrapText="1"/>
      <protection locked="0"/>
    </xf>
    <xf numFmtId="0" fontId="2" fillId="6" borderId="38" xfId="0" applyFont="1" applyFill="1" applyBorder="1" applyAlignment="1" applyProtection="1">
      <alignment horizontal="center" vertical="top" wrapText="1"/>
      <protection locked="0"/>
    </xf>
    <xf numFmtId="0" fontId="2" fillId="6" borderId="39" xfId="0" applyFont="1" applyFill="1" applyBorder="1" applyAlignment="1" applyProtection="1">
      <alignment horizontal="center" vertical="top" wrapText="1"/>
      <protection locked="0"/>
    </xf>
    <xf numFmtId="0" fontId="2" fillId="6" borderId="27" xfId="0" applyFont="1" applyFill="1" applyBorder="1" applyAlignment="1" applyProtection="1">
      <alignment horizontal="center" wrapText="1"/>
      <protection locked="0"/>
    </xf>
    <xf numFmtId="0" fontId="2" fillId="6" borderId="39" xfId="0" applyFont="1" applyFill="1" applyBorder="1" applyAlignment="1" applyProtection="1">
      <alignment horizontal="center" wrapText="1"/>
      <protection locked="0"/>
    </xf>
    <xf numFmtId="0" fontId="2" fillId="6" borderId="41" xfId="0" applyFont="1" applyFill="1" applyBorder="1" applyAlignment="1" applyProtection="1">
      <alignment horizontal="center" wrapText="1"/>
      <protection locked="0"/>
    </xf>
    <xf numFmtId="0" fontId="2" fillId="0" borderId="35" xfId="0" applyFont="1" applyBorder="1" applyAlignment="1" applyProtection="1">
      <alignment horizontal="center" wrapText="1"/>
    </xf>
    <xf numFmtId="0" fontId="2" fillId="0" borderId="36" xfId="0" applyFont="1" applyBorder="1" applyAlignment="1" applyProtection="1">
      <alignment horizontal="center" wrapText="1"/>
    </xf>
    <xf numFmtId="0" fontId="2" fillId="0" borderId="40" xfId="0" applyFont="1" applyBorder="1" applyAlignment="1" applyProtection="1">
      <alignment horizontal="center" wrapText="1"/>
    </xf>
    <xf numFmtId="0" fontId="2" fillId="0" borderId="37" xfId="0" applyFont="1" applyBorder="1" applyAlignment="1" applyProtection="1">
      <alignment horizontal="center" wrapText="1"/>
    </xf>
    <xf numFmtId="0" fontId="2" fillId="6" borderId="12" xfId="0" applyFont="1" applyFill="1" applyBorder="1" applyAlignment="1" applyProtection="1">
      <alignment horizontal="left" vertical="top" wrapText="1"/>
    </xf>
    <xf numFmtId="0" fontId="2" fillId="6" borderId="13" xfId="0" applyFont="1" applyFill="1" applyBorder="1" applyAlignment="1" applyProtection="1">
      <alignment horizontal="left" vertical="top" wrapText="1"/>
    </xf>
    <xf numFmtId="0" fontId="2" fillId="0" borderId="4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8" borderId="56" xfId="0" applyFont="1" applyFill="1" applyBorder="1" applyAlignment="1" applyProtection="1">
      <alignment horizontal="left" vertical="center" wrapText="1"/>
    </xf>
    <xf numFmtId="0" fontId="2" fillId="8" borderId="57" xfId="0" applyFont="1" applyFill="1" applyBorder="1" applyAlignment="1" applyProtection="1">
      <alignment horizontal="left" vertical="center" wrapText="1"/>
    </xf>
    <xf numFmtId="0" fontId="2" fillId="8" borderId="58" xfId="0" applyFont="1" applyFill="1" applyBorder="1" applyAlignment="1" applyProtection="1">
      <alignment horizontal="left" vertical="center" wrapText="1"/>
    </xf>
    <xf numFmtId="0" fontId="1" fillId="7" borderId="26" xfId="0" applyFont="1" applyFill="1" applyBorder="1" applyAlignment="1" applyProtection="1">
      <alignment horizontal="center" wrapText="1"/>
    </xf>
    <xf numFmtId="0" fontId="1" fillId="7" borderId="0" xfId="0" applyFont="1" applyFill="1" applyBorder="1" applyAlignment="1" applyProtection="1">
      <alignment horizontal="center" wrapText="1"/>
    </xf>
    <xf numFmtId="0" fontId="2" fillId="7" borderId="26" xfId="0" applyFont="1" applyFill="1" applyBorder="1" applyAlignment="1" applyProtection="1">
      <alignment horizontal="left" wrapText="1"/>
    </xf>
    <xf numFmtId="0" fontId="2" fillId="7" borderId="0" xfId="0" applyFont="1" applyFill="1" applyBorder="1" applyAlignment="1" applyProtection="1">
      <alignment horizontal="left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5" borderId="0" xfId="0" applyFont="1" applyFill="1" applyAlignment="1">
      <alignment horizontal="center" wrapText="1"/>
    </xf>
    <xf numFmtId="0" fontId="2" fillId="10" borderId="24" xfId="0" applyFont="1" applyFill="1" applyBorder="1" applyAlignment="1">
      <alignment horizontal="center" wrapText="1"/>
    </xf>
    <xf numFmtId="0" fontId="4" fillId="0" borderId="15" xfId="0" applyFont="1" applyBorder="1" applyAlignment="1" applyProtection="1">
      <alignment horizont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165" fontId="8" fillId="11" borderId="68" xfId="0" applyNumberFormat="1" applyFont="1" applyFill="1" applyBorder="1" applyAlignment="1" applyProtection="1">
      <alignment horizontal="center" vertical="center" wrapText="1"/>
    </xf>
    <xf numFmtId="165" fontId="8" fillId="11" borderId="2" xfId="0" applyNumberFormat="1" applyFont="1" applyFill="1" applyBorder="1" applyAlignment="1" applyProtection="1">
      <alignment horizontal="center" vertical="center" wrapText="1"/>
    </xf>
    <xf numFmtId="165" fontId="1" fillId="6" borderId="5" xfId="0" applyNumberFormat="1" applyFont="1" applyFill="1" applyBorder="1" applyAlignment="1" applyProtection="1">
      <alignment horizontal="left" vertical="top" wrapText="1"/>
    </xf>
    <xf numFmtId="165" fontId="1" fillId="6" borderId="0" xfId="0" applyNumberFormat="1" applyFont="1" applyFill="1" applyBorder="1" applyAlignment="1" applyProtection="1">
      <alignment horizontal="left" vertical="top" wrapText="1"/>
    </xf>
    <xf numFmtId="0" fontId="2" fillId="0" borderId="67" xfId="0" applyFont="1" applyBorder="1" applyAlignment="1">
      <alignment horizontal="left" vertical="center" wrapText="1"/>
    </xf>
    <xf numFmtId="0" fontId="4" fillId="0" borderId="63" xfId="0" applyFont="1" applyBorder="1" applyAlignment="1" applyProtection="1">
      <alignment horizont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63" xfId="0" applyFont="1" applyFill="1" applyBorder="1" applyAlignment="1" applyProtection="1">
      <alignment horizontal="center" vertical="center" wrapText="1"/>
    </xf>
    <xf numFmtId="0" fontId="2" fillId="0" borderId="66" xfId="0" applyFont="1" applyBorder="1" applyAlignment="1">
      <alignment horizontal="left" vertical="center" wrapText="1"/>
    </xf>
    <xf numFmtId="165" fontId="1" fillId="4" borderId="79" xfId="0" applyNumberFormat="1" applyFont="1" applyFill="1" applyBorder="1" applyAlignment="1" applyProtection="1">
      <alignment horizontal="center"/>
    </xf>
    <xf numFmtId="165" fontId="1" fillId="4" borderId="86" xfId="0" applyNumberFormat="1" applyFont="1" applyFill="1" applyBorder="1" applyAlignment="1" applyProtection="1">
      <alignment horizontal="center"/>
    </xf>
    <xf numFmtId="49" fontId="1" fillId="6" borderId="5" xfId="0" applyNumberFormat="1" applyFont="1" applyFill="1" applyBorder="1" applyAlignment="1" applyProtection="1">
      <alignment horizontal="left" vertical="top" wrapText="1"/>
    </xf>
    <xf numFmtId="49" fontId="1" fillId="6" borderId="0" xfId="0" applyNumberFormat="1" applyFont="1" applyFill="1" applyBorder="1" applyAlignment="1" applyProtection="1">
      <alignment horizontal="left" vertical="top" wrapText="1"/>
    </xf>
    <xf numFmtId="49" fontId="1" fillId="6" borderId="81" xfId="0" applyNumberFormat="1" applyFont="1" applyFill="1" applyBorder="1" applyAlignment="1" applyProtection="1">
      <alignment horizontal="left" vertical="top" wrapText="1"/>
    </xf>
    <xf numFmtId="49" fontId="1" fillId="6" borderId="5" xfId="0" applyNumberFormat="1" applyFont="1" applyFill="1" applyBorder="1" applyAlignment="1" applyProtection="1">
      <alignment horizontal="left" vertical="top" wrapText="1"/>
      <protection locked="0"/>
    </xf>
    <xf numFmtId="49" fontId="1" fillId="6" borderId="0" xfId="0" applyNumberFormat="1" applyFont="1" applyFill="1" applyBorder="1" applyAlignment="1" applyProtection="1">
      <alignment horizontal="left" vertical="top" wrapText="1"/>
      <protection locked="0"/>
    </xf>
    <xf numFmtId="49" fontId="1" fillId="6" borderId="81" xfId="0" applyNumberFormat="1" applyFont="1" applyFill="1" applyBorder="1" applyAlignment="1" applyProtection="1">
      <alignment horizontal="left" vertical="top" wrapText="1"/>
      <protection locked="0"/>
    </xf>
    <xf numFmtId="49" fontId="1" fillId="6" borderId="84" xfId="0" applyNumberFormat="1" applyFont="1" applyFill="1" applyBorder="1" applyAlignment="1" applyProtection="1">
      <alignment horizontal="left" vertical="top" wrapText="1"/>
      <protection locked="0"/>
    </xf>
    <xf numFmtId="49" fontId="1" fillId="6" borderId="11" xfId="0" applyNumberFormat="1" applyFont="1" applyFill="1" applyBorder="1" applyAlignment="1" applyProtection="1">
      <alignment horizontal="left" vertical="top" wrapText="1"/>
      <protection locked="0"/>
    </xf>
    <xf numFmtId="49" fontId="1" fillId="6" borderId="85" xfId="0" applyNumberFormat="1" applyFont="1" applyFill="1" applyBorder="1" applyAlignment="1" applyProtection="1">
      <alignment horizontal="left" vertical="top" wrapText="1"/>
      <protection locked="0"/>
    </xf>
    <xf numFmtId="49" fontId="7" fillId="6" borderId="68" xfId="0" applyNumberFormat="1" applyFont="1" applyFill="1" applyBorder="1" applyAlignment="1" applyProtection="1">
      <alignment horizontal="left" vertical="top" wrapText="1"/>
    </xf>
    <xf numFmtId="49" fontId="7" fillId="6" borderId="2" xfId="0" applyNumberFormat="1" applyFont="1" applyFill="1" applyBorder="1" applyAlignment="1" applyProtection="1">
      <alignment horizontal="left" vertical="top" wrapText="1"/>
    </xf>
    <xf numFmtId="49" fontId="7" fillId="6" borderId="69" xfId="0" applyNumberFormat="1" applyFont="1" applyFill="1" applyBorder="1" applyAlignment="1" applyProtection="1">
      <alignment horizontal="left" vertical="top" wrapText="1"/>
    </xf>
    <xf numFmtId="49" fontId="7" fillId="6" borderId="5" xfId="0" applyNumberFormat="1" applyFont="1" applyFill="1" applyBorder="1" applyAlignment="1" applyProtection="1">
      <alignment horizontal="left" vertical="top" wrapText="1"/>
      <protection locked="0"/>
    </xf>
    <xf numFmtId="49" fontId="7" fillId="6" borderId="0" xfId="0" applyNumberFormat="1" applyFont="1" applyFill="1" applyBorder="1" applyAlignment="1" applyProtection="1">
      <alignment horizontal="left" vertical="top" wrapText="1"/>
      <protection locked="0"/>
    </xf>
    <xf numFmtId="49" fontId="7" fillId="6" borderId="81" xfId="0" applyNumberFormat="1" applyFont="1" applyFill="1" applyBorder="1" applyAlignment="1" applyProtection="1">
      <alignment horizontal="left" vertical="top" wrapText="1"/>
      <protection locked="0"/>
    </xf>
    <xf numFmtId="49" fontId="7" fillId="6" borderId="84" xfId="0" applyNumberFormat="1" applyFont="1" applyFill="1" applyBorder="1" applyAlignment="1" applyProtection="1">
      <alignment horizontal="left" vertical="top" wrapText="1"/>
      <protection locked="0"/>
    </xf>
    <xf numFmtId="49" fontId="7" fillId="6" borderId="11" xfId="0" applyNumberFormat="1" applyFont="1" applyFill="1" applyBorder="1" applyAlignment="1" applyProtection="1">
      <alignment horizontal="left" vertical="top" wrapText="1"/>
      <protection locked="0"/>
    </xf>
    <xf numFmtId="49" fontId="7" fillId="6" borderId="85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25">
    <dxf>
      <font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</dxf>
    <dxf>
      <font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696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E3EFF9"/>
      <color rgb="FFE7F1F9"/>
      <color rgb="FF7DB0DF"/>
      <color rgb="FFFF0000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433"/>
  <sheetViews>
    <sheetView tabSelected="1" topLeftCell="B1" zoomScaleNormal="100" workbookViewId="0">
      <selection activeCell="K32" sqref="K32"/>
    </sheetView>
  </sheetViews>
  <sheetFormatPr defaultColWidth="9.140625" defaultRowHeight="15" x14ac:dyDescent="0.2"/>
  <cols>
    <col min="1" max="1" width="9.140625" style="253" hidden="1" customWidth="1"/>
    <col min="2" max="2" width="44.140625" style="271" customWidth="1"/>
    <col min="3" max="3" width="14.140625" style="271" bestFit="1" customWidth="1"/>
    <col min="4" max="4" width="23.7109375" style="271" customWidth="1"/>
    <col min="5" max="5" width="25.7109375" style="271" customWidth="1"/>
    <col min="6" max="16384" width="9.140625" style="271"/>
  </cols>
  <sheetData>
    <row r="1" spans="2:33" ht="15.75" x14ac:dyDescent="0.25">
      <c r="B1" s="402" t="s">
        <v>106</v>
      </c>
      <c r="C1" s="403"/>
      <c r="D1" s="403"/>
      <c r="E1" s="309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</row>
    <row r="2" spans="2:33" ht="15.75" x14ac:dyDescent="0.25">
      <c r="B2" s="310" t="s">
        <v>0</v>
      </c>
      <c r="C2" s="254"/>
      <c r="D2" s="196" t="s">
        <v>1</v>
      </c>
      <c r="E2" s="393" t="s">
        <v>109</v>
      </c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</row>
    <row r="3" spans="2:33" x14ac:dyDescent="0.2">
      <c r="B3" s="132"/>
      <c r="C3" s="254"/>
      <c r="D3" s="196" t="s">
        <v>78</v>
      </c>
      <c r="E3" s="311">
        <v>86100</v>
      </c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  <c r="AG3" s="394"/>
    </row>
    <row r="4" spans="2:33" x14ac:dyDescent="0.2">
      <c r="B4" s="312"/>
      <c r="C4" s="254"/>
      <c r="D4" s="196" t="s">
        <v>91</v>
      </c>
      <c r="E4" s="313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</row>
    <row r="5" spans="2:33" ht="15.75" x14ac:dyDescent="0.25">
      <c r="B5" s="314"/>
      <c r="C5" s="255"/>
      <c r="D5" s="306" t="s">
        <v>2</v>
      </c>
      <c r="E5" s="315">
        <f>SUM(E3:E4)</f>
        <v>86100</v>
      </c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/>
      <c r="AE5" s="394"/>
      <c r="AF5" s="394"/>
      <c r="AG5" s="394"/>
    </row>
    <row r="6" spans="2:33" x14ac:dyDescent="0.2">
      <c r="B6" s="316" t="s">
        <v>3</v>
      </c>
      <c r="C6" s="256"/>
      <c r="D6" s="256"/>
      <c r="E6" s="317" t="s">
        <v>80</v>
      </c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  <c r="AE6" s="394"/>
      <c r="AF6" s="394"/>
      <c r="AG6" s="394"/>
    </row>
    <row r="7" spans="2:33" x14ac:dyDescent="0.2">
      <c r="B7" s="318" t="s">
        <v>4</v>
      </c>
      <c r="C7" s="257"/>
      <c r="D7" s="257"/>
      <c r="E7" s="319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394"/>
      <c r="AG7" s="394"/>
    </row>
    <row r="8" spans="2:33" x14ac:dyDescent="0.2">
      <c r="B8" s="133" t="s">
        <v>5</v>
      </c>
      <c r="C8" s="258"/>
      <c r="D8" s="258"/>
      <c r="E8" s="322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</row>
    <row r="9" spans="2:33" x14ac:dyDescent="0.2">
      <c r="B9" s="320" t="s">
        <v>6</v>
      </c>
      <c r="C9" s="329" t="s">
        <v>7</v>
      </c>
      <c r="D9" s="330" t="s">
        <v>8</v>
      </c>
      <c r="E9" s="322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4"/>
      <c r="AG9" s="394"/>
    </row>
    <row r="10" spans="2:33" x14ac:dyDescent="0.2">
      <c r="B10" s="331" t="s">
        <v>24</v>
      </c>
      <c r="C10" s="332"/>
      <c r="D10" s="333"/>
      <c r="E10" s="321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4"/>
      <c r="R10" s="394"/>
      <c r="S10" s="394"/>
      <c r="T10" s="394"/>
      <c r="U10" s="394"/>
      <c r="V10" s="394"/>
      <c r="W10" s="394"/>
      <c r="X10" s="394"/>
      <c r="Y10" s="394"/>
      <c r="Z10" s="394"/>
      <c r="AA10" s="394"/>
      <c r="AB10" s="394"/>
      <c r="AC10" s="394"/>
      <c r="AD10" s="394"/>
      <c r="AE10" s="394"/>
      <c r="AF10" s="394"/>
      <c r="AG10" s="394"/>
    </row>
    <row r="11" spans="2:33" x14ac:dyDescent="0.2">
      <c r="B11" s="331" t="s">
        <v>104</v>
      </c>
      <c r="C11" s="332"/>
      <c r="D11" s="333"/>
      <c r="E11" s="321"/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394"/>
      <c r="Q11" s="394"/>
      <c r="R11" s="394"/>
      <c r="S11" s="394"/>
      <c r="T11" s="394"/>
      <c r="U11" s="394"/>
      <c r="V11" s="394"/>
      <c r="W11" s="394"/>
      <c r="X11" s="394"/>
      <c r="Y11" s="394"/>
      <c r="Z11" s="394"/>
      <c r="AA11" s="394"/>
      <c r="AB11" s="394"/>
      <c r="AC11" s="394"/>
      <c r="AD11" s="394"/>
      <c r="AE11" s="394"/>
      <c r="AF11" s="394"/>
      <c r="AG11" s="394"/>
    </row>
    <row r="12" spans="2:33" x14ac:dyDescent="0.2">
      <c r="B12" s="331" t="s">
        <v>105</v>
      </c>
      <c r="C12" s="332"/>
      <c r="D12" s="333"/>
      <c r="E12" s="321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  <c r="Q12" s="394"/>
      <c r="R12" s="394"/>
      <c r="S12" s="394"/>
      <c r="T12" s="394"/>
      <c r="U12" s="394"/>
      <c r="V12" s="394"/>
      <c r="W12" s="394"/>
      <c r="X12" s="394"/>
      <c r="Y12" s="394"/>
      <c r="Z12" s="394"/>
      <c r="AA12" s="394"/>
      <c r="AB12" s="394"/>
      <c r="AC12" s="394"/>
      <c r="AD12" s="394"/>
      <c r="AE12" s="394"/>
      <c r="AF12" s="394"/>
      <c r="AG12" s="394"/>
    </row>
    <row r="13" spans="2:33" x14ac:dyDescent="0.2">
      <c r="B13" s="331" t="s">
        <v>92</v>
      </c>
      <c r="C13" s="332"/>
      <c r="D13" s="333"/>
      <c r="E13" s="321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4"/>
      <c r="X13" s="394"/>
      <c r="Y13" s="394"/>
      <c r="Z13" s="394"/>
      <c r="AA13" s="394"/>
      <c r="AB13" s="394"/>
      <c r="AC13" s="394"/>
      <c r="AD13" s="394"/>
      <c r="AE13" s="394"/>
      <c r="AF13" s="394"/>
      <c r="AG13" s="394"/>
    </row>
    <row r="14" spans="2:33" x14ac:dyDescent="0.2">
      <c r="B14" s="331" t="s">
        <v>93</v>
      </c>
      <c r="C14" s="332"/>
      <c r="D14" s="333"/>
      <c r="E14" s="321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</row>
    <row r="15" spans="2:33" x14ac:dyDescent="0.2">
      <c r="B15" s="130" t="s">
        <v>9</v>
      </c>
      <c r="C15" s="259"/>
      <c r="D15" s="258"/>
      <c r="E15" s="322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4"/>
      <c r="AC15" s="394"/>
      <c r="AD15" s="394"/>
      <c r="AE15" s="394"/>
      <c r="AF15" s="394"/>
      <c r="AG15" s="394"/>
    </row>
    <row r="16" spans="2:33" x14ac:dyDescent="0.2">
      <c r="B16" s="134" t="s">
        <v>10</v>
      </c>
      <c r="C16" s="260"/>
      <c r="D16" s="261"/>
      <c r="E16" s="321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4"/>
      <c r="AD16" s="394"/>
      <c r="AE16" s="394"/>
      <c r="AF16" s="394"/>
      <c r="AG16" s="394"/>
    </row>
    <row r="17" spans="2:33" x14ac:dyDescent="0.2">
      <c r="B17" s="134" t="s">
        <v>11</v>
      </c>
      <c r="C17" s="260"/>
      <c r="D17" s="262"/>
      <c r="E17" s="321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  <c r="AE17" s="394"/>
      <c r="AF17" s="394"/>
      <c r="AG17" s="394"/>
    </row>
    <row r="18" spans="2:33" x14ac:dyDescent="0.2">
      <c r="B18" s="134" t="s">
        <v>12</v>
      </c>
      <c r="C18" s="260"/>
      <c r="D18" s="262"/>
      <c r="E18" s="321"/>
      <c r="F18" s="394"/>
      <c r="G18" s="394"/>
      <c r="H18" s="394"/>
      <c r="I18" s="394"/>
      <c r="J18" s="394"/>
      <c r="K18" s="394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394"/>
      <c r="Y18" s="394"/>
      <c r="Z18" s="394"/>
      <c r="AA18" s="394"/>
      <c r="AB18" s="394"/>
      <c r="AC18" s="394"/>
      <c r="AD18" s="394"/>
      <c r="AE18" s="394"/>
      <c r="AF18" s="394"/>
      <c r="AG18" s="394"/>
    </row>
    <row r="19" spans="2:33" x14ac:dyDescent="0.2">
      <c r="B19" s="134" t="s">
        <v>13</v>
      </c>
      <c r="C19" s="260"/>
      <c r="D19" s="262"/>
      <c r="E19" s="321"/>
      <c r="F19" s="394"/>
      <c r="G19" s="394"/>
      <c r="H19" s="394"/>
      <c r="I19" s="394"/>
      <c r="J19" s="394"/>
      <c r="K19" s="394"/>
      <c r="L19" s="394"/>
      <c r="M19" s="394"/>
      <c r="N19" s="394"/>
      <c r="O19" s="394"/>
      <c r="P19" s="394"/>
      <c r="Q19" s="394"/>
      <c r="R19" s="394"/>
      <c r="S19" s="394"/>
      <c r="T19" s="394"/>
      <c r="U19" s="394"/>
      <c r="V19" s="394"/>
      <c r="W19" s="394"/>
      <c r="X19" s="394"/>
      <c r="Y19" s="394"/>
      <c r="Z19" s="394"/>
      <c r="AA19" s="394"/>
      <c r="AB19" s="394"/>
      <c r="AC19" s="394"/>
      <c r="AD19" s="394"/>
      <c r="AE19" s="394"/>
      <c r="AF19" s="394"/>
      <c r="AG19" s="394"/>
    </row>
    <row r="20" spans="2:33" x14ac:dyDescent="0.2">
      <c r="B20" s="134" t="s">
        <v>14</v>
      </c>
      <c r="C20" s="260"/>
      <c r="D20" s="262"/>
      <c r="E20" s="321"/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394"/>
      <c r="Y20" s="394"/>
      <c r="Z20" s="394"/>
      <c r="AA20" s="394"/>
      <c r="AB20" s="394"/>
      <c r="AC20" s="394"/>
      <c r="AD20" s="394"/>
      <c r="AE20" s="394"/>
      <c r="AF20" s="394"/>
      <c r="AG20" s="394"/>
    </row>
    <row r="21" spans="2:33" x14ac:dyDescent="0.2">
      <c r="B21" s="134" t="s">
        <v>15</v>
      </c>
      <c r="C21" s="260"/>
      <c r="D21" s="262"/>
      <c r="E21" s="321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  <c r="V21" s="394"/>
      <c r="W21" s="394"/>
      <c r="X21" s="394"/>
      <c r="Y21" s="394"/>
      <c r="Z21" s="394"/>
      <c r="AA21" s="394"/>
      <c r="AB21" s="394"/>
      <c r="AC21" s="394"/>
      <c r="AD21" s="394"/>
      <c r="AE21" s="394"/>
      <c r="AF21" s="394"/>
      <c r="AG21" s="394"/>
    </row>
    <row r="22" spans="2:33" x14ac:dyDescent="0.2">
      <c r="B22" s="134" t="s">
        <v>16</v>
      </c>
      <c r="C22" s="260"/>
      <c r="D22" s="262"/>
      <c r="E22" s="321"/>
      <c r="F22" s="394"/>
      <c r="G22" s="394"/>
      <c r="H22" s="394"/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94"/>
      <c r="AA22" s="394"/>
      <c r="AB22" s="394"/>
      <c r="AC22" s="394"/>
      <c r="AD22" s="394"/>
      <c r="AE22" s="394"/>
      <c r="AF22" s="394"/>
      <c r="AG22" s="394"/>
    </row>
    <row r="23" spans="2:33" x14ac:dyDescent="0.2">
      <c r="B23" s="134" t="s">
        <v>17</v>
      </c>
      <c r="C23" s="263"/>
      <c r="D23" s="262"/>
      <c r="E23" s="321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4"/>
      <c r="AE23" s="394"/>
      <c r="AF23" s="394"/>
      <c r="AG23" s="394"/>
    </row>
    <row r="24" spans="2:33" x14ac:dyDescent="0.2">
      <c r="B24" s="134" t="s">
        <v>18</v>
      </c>
      <c r="C24" s="263"/>
      <c r="D24" s="262"/>
      <c r="E24" s="321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4"/>
      <c r="AC24" s="394"/>
      <c r="AD24" s="394"/>
      <c r="AE24" s="394"/>
      <c r="AF24" s="394"/>
      <c r="AG24" s="394"/>
    </row>
    <row r="25" spans="2:33" x14ac:dyDescent="0.2">
      <c r="B25" s="134" t="s">
        <v>19</v>
      </c>
      <c r="C25" s="263"/>
      <c r="D25" s="262"/>
      <c r="E25" s="321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4"/>
      <c r="AC25" s="394"/>
      <c r="AD25" s="394"/>
      <c r="AE25" s="394"/>
      <c r="AF25" s="394"/>
      <c r="AG25" s="394"/>
    </row>
    <row r="26" spans="2:33" x14ac:dyDescent="0.2">
      <c r="B26" s="134" t="s">
        <v>20</v>
      </c>
      <c r="C26" s="263"/>
      <c r="D26" s="262"/>
      <c r="E26" s="321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4"/>
      <c r="AF26" s="394"/>
      <c r="AG26" s="394"/>
    </row>
    <row r="27" spans="2:33" x14ac:dyDescent="0.2">
      <c r="B27" s="130" t="s">
        <v>21</v>
      </c>
      <c r="C27" s="264"/>
      <c r="D27" s="264"/>
      <c r="E27" s="322">
        <f>SUM(E10:E26)</f>
        <v>0</v>
      </c>
      <c r="F27" s="394"/>
      <c r="G27" s="394"/>
      <c r="H27" s="394"/>
      <c r="I27" s="394"/>
      <c r="J27" s="394"/>
      <c r="K27" s="394"/>
      <c r="L27" s="394"/>
      <c r="M27" s="394"/>
      <c r="N27" s="394"/>
      <c r="O27" s="394"/>
      <c r="P27" s="394"/>
      <c r="Q27" s="394"/>
      <c r="R27" s="394"/>
      <c r="S27" s="394"/>
      <c r="T27" s="394"/>
      <c r="U27" s="394"/>
      <c r="V27" s="394"/>
      <c r="W27" s="394"/>
      <c r="X27" s="394"/>
      <c r="Y27" s="394"/>
      <c r="Z27" s="394"/>
      <c r="AA27" s="394"/>
      <c r="AB27" s="394"/>
      <c r="AC27" s="394"/>
      <c r="AD27" s="394"/>
      <c r="AE27" s="394"/>
      <c r="AF27" s="394"/>
      <c r="AG27" s="394"/>
    </row>
    <row r="28" spans="2:33" x14ac:dyDescent="0.2">
      <c r="B28" s="323" t="s">
        <v>110</v>
      </c>
      <c r="C28" s="307"/>
      <c r="D28" s="308"/>
      <c r="E28" s="392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4"/>
      <c r="AF28" s="394"/>
      <c r="AG28" s="394"/>
    </row>
    <row r="29" spans="2:33" ht="15.95" customHeight="1" x14ac:dyDescent="0.2">
      <c r="B29" s="412" t="s">
        <v>22</v>
      </c>
      <c r="C29" s="413"/>
      <c r="D29" s="413"/>
      <c r="E29" s="414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4"/>
      <c r="Y29" s="394"/>
      <c r="Z29" s="394"/>
      <c r="AA29" s="394"/>
      <c r="AB29" s="394"/>
      <c r="AC29" s="394"/>
      <c r="AD29" s="394"/>
      <c r="AE29" s="394"/>
      <c r="AF29" s="394"/>
      <c r="AG29" s="394"/>
    </row>
    <row r="30" spans="2:33" x14ac:dyDescent="0.2">
      <c r="B30" s="303" t="s">
        <v>23</v>
      </c>
      <c r="C30" s="50"/>
      <c r="D30" s="50"/>
      <c r="E30" s="32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394"/>
      <c r="Y30" s="394"/>
      <c r="Z30" s="394"/>
      <c r="AA30" s="394"/>
      <c r="AB30" s="394"/>
      <c r="AC30" s="394"/>
      <c r="AD30" s="394"/>
      <c r="AE30" s="394"/>
      <c r="AF30" s="394"/>
      <c r="AG30" s="394"/>
    </row>
    <row r="31" spans="2:33" x14ac:dyDescent="0.2">
      <c r="B31" s="406" t="s">
        <v>24</v>
      </c>
      <c r="C31" s="407"/>
      <c r="D31" s="407"/>
      <c r="E31" s="325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394"/>
      <c r="U31" s="394"/>
      <c r="V31" s="394"/>
      <c r="W31" s="394"/>
      <c r="X31" s="394"/>
      <c r="Y31" s="394"/>
      <c r="Z31" s="394"/>
      <c r="AA31" s="394"/>
      <c r="AB31" s="394"/>
      <c r="AC31" s="394"/>
      <c r="AD31" s="394"/>
      <c r="AE31" s="394"/>
      <c r="AF31" s="394"/>
      <c r="AG31" s="394"/>
    </row>
    <row r="32" spans="2:33" x14ac:dyDescent="0.2">
      <c r="B32" s="408" t="s">
        <v>25</v>
      </c>
      <c r="C32" s="409"/>
      <c r="D32" s="409"/>
      <c r="E32" s="326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4"/>
      <c r="S32" s="394"/>
      <c r="T32" s="394"/>
      <c r="U32" s="394"/>
      <c r="V32" s="394"/>
      <c r="W32" s="394"/>
      <c r="X32" s="394"/>
      <c r="Y32" s="394"/>
      <c r="Z32" s="394"/>
      <c r="AA32" s="394"/>
      <c r="AB32" s="394"/>
      <c r="AC32" s="394"/>
      <c r="AD32" s="394"/>
      <c r="AE32" s="394"/>
      <c r="AF32" s="394"/>
      <c r="AG32" s="394"/>
    </row>
    <row r="33" spans="1:33" ht="15.95" customHeight="1" x14ac:dyDescent="0.2">
      <c r="B33" s="412" t="s">
        <v>26</v>
      </c>
      <c r="C33" s="413"/>
      <c r="D33" s="413"/>
      <c r="E33" s="414"/>
      <c r="F33" s="394"/>
      <c r="G33" s="394"/>
      <c r="H33" s="394"/>
      <c r="I33" s="394"/>
      <c r="J33" s="394"/>
      <c r="K33" s="394"/>
      <c r="L33" s="394"/>
      <c r="M33" s="394"/>
      <c r="N33" s="394"/>
      <c r="O33" s="394"/>
      <c r="P33" s="394"/>
      <c r="Q33" s="394"/>
      <c r="R33" s="394"/>
      <c r="S33" s="394"/>
      <c r="T33" s="394"/>
      <c r="U33" s="394"/>
      <c r="V33" s="394"/>
      <c r="W33" s="394"/>
      <c r="X33" s="394"/>
      <c r="Y33" s="394"/>
      <c r="Z33" s="394"/>
      <c r="AA33" s="394"/>
      <c r="AB33" s="394"/>
      <c r="AC33" s="394"/>
      <c r="AD33" s="394"/>
      <c r="AE33" s="394"/>
      <c r="AF33" s="394"/>
      <c r="AG33" s="394"/>
    </row>
    <row r="34" spans="1:33" x14ac:dyDescent="0.2">
      <c r="B34" s="303" t="s">
        <v>23</v>
      </c>
      <c r="C34" s="50"/>
      <c r="D34" s="50"/>
      <c r="E34" s="324"/>
      <c r="F34" s="394"/>
      <c r="G34" s="394"/>
      <c r="H34" s="394"/>
      <c r="I34" s="394"/>
      <c r="J34" s="394"/>
      <c r="K34" s="394"/>
      <c r="L34" s="394"/>
      <c r="M34" s="394"/>
      <c r="N34" s="394"/>
      <c r="O34" s="394"/>
      <c r="P34" s="394"/>
      <c r="Q34" s="394"/>
      <c r="R34" s="394"/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4"/>
      <c r="AG34" s="394"/>
    </row>
    <row r="35" spans="1:33" x14ac:dyDescent="0.2">
      <c r="B35" s="406" t="s">
        <v>24</v>
      </c>
      <c r="C35" s="407"/>
      <c r="D35" s="407"/>
      <c r="E35" s="325"/>
      <c r="F35" s="394"/>
      <c r="G35" s="394"/>
      <c r="H35" s="394"/>
      <c r="I35" s="394"/>
      <c r="J35" s="394"/>
      <c r="K35" s="394"/>
      <c r="L35" s="394"/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4"/>
      <c r="AG35" s="394"/>
    </row>
    <row r="36" spans="1:33" x14ac:dyDescent="0.2">
      <c r="B36" s="408" t="s">
        <v>25</v>
      </c>
      <c r="C36" s="409"/>
      <c r="D36" s="409"/>
      <c r="E36" s="326"/>
      <c r="F36" s="394"/>
      <c r="G36" s="394"/>
      <c r="H36" s="394"/>
      <c r="I36" s="394"/>
      <c r="J36" s="394"/>
      <c r="K36" s="394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4"/>
      <c r="X36" s="394"/>
      <c r="Y36" s="394"/>
      <c r="Z36" s="394"/>
      <c r="AA36" s="394"/>
      <c r="AB36" s="394"/>
      <c r="AC36" s="394"/>
      <c r="AD36" s="394"/>
      <c r="AE36" s="394"/>
      <c r="AF36" s="394"/>
      <c r="AG36" s="394"/>
    </row>
    <row r="37" spans="1:33" ht="15.95" customHeight="1" x14ac:dyDescent="0.2">
      <c r="B37" s="412" t="s">
        <v>27</v>
      </c>
      <c r="C37" s="413"/>
      <c r="D37" s="413"/>
      <c r="E37" s="414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4"/>
      <c r="X37" s="394"/>
      <c r="Y37" s="394"/>
      <c r="Z37" s="394"/>
      <c r="AA37" s="394"/>
      <c r="AB37" s="394"/>
      <c r="AC37" s="394"/>
      <c r="AD37" s="394"/>
      <c r="AE37" s="394"/>
      <c r="AF37" s="394"/>
      <c r="AG37" s="394"/>
    </row>
    <row r="38" spans="1:33" x14ac:dyDescent="0.2">
      <c r="B38" s="303" t="s">
        <v>23</v>
      </c>
      <c r="C38" s="50"/>
      <c r="D38" s="50"/>
      <c r="E38" s="324"/>
      <c r="F38" s="394"/>
      <c r="G38" s="394"/>
      <c r="H38" s="394"/>
      <c r="I38" s="394"/>
      <c r="J38" s="394"/>
      <c r="K38" s="394"/>
      <c r="L38" s="394"/>
      <c r="M38" s="394"/>
      <c r="N38" s="394"/>
      <c r="O38" s="394"/>
      <c r="P38" s="394"/>
      <c r="Q38" s="394"/>
      <c r="R38" s="394"/>
      <c r="S38" s="394"/>
      <c r="T38" s="394"/>
      <c r="U38" s="394"/>
      <c r="V38" s="394"/>
      <c r="W38" s="394"/>
      <c r="X38" s="394"/>
      <c r="Y38" s="394"/>
      <c r="Z38" s="394"/>
      <c r="AA38" s="394"/>
      <c r="AB38" s="394"/>
      <c r="AC38" s="394"/>
      <c r="AD38" s="394"/>
      <c r="AE38" s="394"/>
      <c r="AF38" s="394"/>
      <c r="AG38" s="394"/>
    </row>
    <row r="39" spans="1:33" x14ac:dyDescent="0.2">
      <c r="B39" s="406" t="s">
        <v>24</v>
      </c>
      <c r="C39" s="407"/>
      <c r="D39" s="407"/>
      <c r="E39" s="325"/>
      <c r="F39" s="394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394"/>
      <c r="W39" s="394"/>
      <c r="X39" s="394"/>
      <c r="Y39" s="394"/>
      <c r="Z39" s="394"/>
      <c r="AA39" s="394"/>
      <c r="AB39" s="394"/>
      <c r="AC39" s="394"/>
      <c r="AD39" s="394"/>
      <c r="AE39" s="394"/>
      <c r="AF39" s="394"/>
      <c r="AG39" s="394"/>
    </row>
    <row r="40" spans="1:33" x14ac:dyDescent="0.2">
      <c r="B40" s="408" t="s">
        <v>25</v>
      </c>
      <c r="C40" s="409"/>
      <c r="D40" s="409"/>
      <c r="E40" s="326"/>
      <c r="F40" s="394"/>
      <c r="G40" s="394"/>
      <c r="H40" s="394"/>
      <c r="I40" s="394"/>
      <c r="J40" s="394"/>
      <c r="K40" s="394"/>
      <c r="L40" s="394"/>
      <c r="M40" s="394"/>
      <c r="N40" s="394"/>
      <c r="O40" s="394"/>
      <c r="P40" s="394"/>
      <c r="Q40" s="394"/>
      <c r="R40" s="394"/>
      <c r="S40" s="394"/>
      <c r="T40" s="394"/>
      <c r="U40" s="394"/>
      <c r="V40" s="394"/>
      <c r="W40" s="394"/>
      <c r="X40" s="394"/>
      <c r="Y40" s="394"/>
      <c r="Z40" s="394"/>
      <c r="AA40" s="394"/>
      <c r="AB40" s="394"/>
      <c r="AC40" s="394"/>
      <c r="AD40" s="394"/>
      <c r="AE40" s="394"/>
      <c r="AF40" s="394"/>
      <c r="AG40" s="394"/>
    </row>
    <row r="41" spans="1:33" x14ac:dyDescent="0.2">
      <c r="B41" s="410" t="s">
        <v>111</v>
      </c>
      <c r="C41" s="411"/>
      <c r="D41" s="411"/>
      <c r="E41" s="327">
        <f>SUM(E28:E40)</f>
        <v>0</v>
      </c>
      <c r="F41" s="394"/>
      <c r="G41" s="394"/>
      <c r="H41" s="394"/>
      <c r="I41" s="394"/>
      <c r="J41" s="394"/>
      <c r="K41" s="394"/>
      <c r="L41" s="394"/>
      <c r="M41" s="394"/>
      <c r="N41" s="394"/>
      <c r="O41" s="394"/>
      <c r="P41" s="394"/>
      <c r="Q41" s="394"/>
      <c r="R41" s="394"/>
      <c r="S41" s="394"/>
      <c r="T41" s="394"/>
      <c r="U41" s="394"/>
      <c r="V41" s="394"/>
      <c r="W41" s="394"/>
      <c r="X41" s="394"/>
      <c r="Y41" s="394"/>
      <c r="Z41" s="394"/>
      <c r="AA41" s="394"/>
      <c r="AB41" s="394"/>
      <c r="AC41" s="394"/>
      <c r="AD41" s="394"/>
      <c r="AE41" s="394"/>
      <c r="AF41" s="394"/>
      <c r="AG41" s="394"/>
    </row>
    <row r="42" spans="1:33" ht="16.5" thickBot="1" x14ac:dyDescent="0.3">
      <c r="B42" s="404" t="s">
        <v>29</v>
      </c>
      <c r="C42" s="405"/>
      <c r="D42" s="405"/>
      <c r="E42" s="328">
        <f>E41+E27</f>
        <v>0</v>
      </c>
      <c r="F42" s="394"/>
      <c r="G42" s="394"/>
      <c r="H42" s="394"/>
      <c r="I42" s="394"/>
      <c r="J42" s="394"/>
      <c r="K42" s="394"/>
      <c r="L42" s="394"/>
      <c r="M42" s="394"/>
      <c r="N42" s="394"/>
      <c r="O42" s="394"/>
      <c r="P42" s="394"/>
      <c r="Q42" s="394"/>
      <c r="R42" s="394"/>
      <c r="S42" s="394"/>
      <c r="T42" s="394"/>
      <c r="U42" s="394"/>
      <c r="V42" s="394"/>
      <c r="W42" s="394"/>
      <c r="X42" s="394"/>
      <c r="Y42" s="394"/>
      <c r="Z42" s="394"/>
      <c r="AA42" s="394"/>
      <c r="AB42" s="394"/>
      <c r="AC42" s="394"/>
      <c r="AD42" s="394"/>
      <c r="AE42" s="394"/>
      <c r="AF42" s="394"/>
      <c r="AG42" s="394"/>
    </row>
    <row r="43" spans="1:33" s="394" customFormat="1" ht="15.75" thickBot="1" x14ac:dyDescent="0.25">
      <c r="A43" s="395"/>
    </row>
    <row r="44" spans="1:33" ht="16.5" thickBot="1" x14ac:dyDescent="0.3">
      <c r="B44" s="399" t="s">
        <v>107</v>
      </c>
      <c r="C44" s="400"/>
      <c r="D44" s="400"/>
      <c r="E44" s="401"/>
      <c r="F44" s="394"/>
      <c r="G44" s="394"/>
      <c r="H44" s="394"/>
      <c r="I44" s="394"/>
      <c r="J44" s="394"/>
      <c r="K44" s="394"/>
      <c r="L44" s="394"/>
      <c r="M44" s="394"/>
      <c r="N44" s="394"/>
      <c r="O44" s="394"/>
      <c r="P44" s="394"/>
      <c r="Q44" s="394"/>
      <c r="R44" s="394"/>
      <c r="S44" s="394"/>
      <c r="T44" s="394"/>
      <c r="U44" s="394"/>
      <c r="V44" s="394"/>
      <c r="W44" s="394"/>
      <c r="X44" s="394"/>
      <c r="Y44" s="394"/>
      <c r="Z44" s="394"/>
      <c r="AA44" s="394"/>
      <c r="AB44" s="394"/>
      <c r="AC44" s="394"/>
      <c r="AD44" s="394"/>
      <c r="AE44" s="394"/>
      <c r="AF44" s="394"/>
      <c r="AG44" s="394"/>
    </row>
    <row r="45" spans="1:33" s="394" customFormat="1" x14ac:dyDescent="0.2">
      <c r="A45" s="395"/>
    </row>
    <row r="46" spans="1:33" s="394" customFormat="1" x14ac:dyDescent="0.2">
      <c r="A46" s="395"/>
    </row>
    <row r="47" spans="1:33" s="394" customFormat="1" x14ac:dyDescent="0.2">
      <c r="A47" s="395"/>
    </row>
    <row r="48" spans="1:33" s="394" customFormat="1" x14ac:dyDescent="0.2">
      <c r="A48" s="395"/>
    </row>
    <row r="49" spans="1:1" s="394" customFormat="1" x14ac:dyDescent="0.2">
      <c r="A49" s="395"/>
    </row>
    <row r="50" spans="1:1" s="394" customFormat="1" x14ac:dyDescent="0.2">
      <c r="A50" s="395"/>
    </row>
    <row r="51" spans="1:1" s="394" customFormat="1" x14ac:dyDescent="0.2">
      <c r="A51" s="395"/>
    </row>
    <row r="52" spans="1:1" s="394" customFormat="1" x14ac:dyDescent="0.2">
      <c r="A52" s="395"/>
    </row>
    <row r="53" spans="1:1" s="394" customFormat="1" x14ac:dyDescent="0.2">
      <c r="A53" s="395"/>
    </row>
    <row r="54" spans="1:1" s="394" customFormat="1" x14ac:dyDescent="0.2">
      <c r="A54" s="395"/>
    </row>
    <row r="55" spans="1:1" s="394" customFormat="1" x14ac:dyDescent="0.2">
      <c r="A55" s="395"/>
    </row>
    <row r="56" spans="1:1" s="394" customFormat="1" x14ac:dyDescent="0.2">
      <c r="A56" s="395"/>
    </row>
    <row r="57" spans="1:1" s="394" customFormat="1" x14ac:dyDescent="0.2">
      <c r="A57" s="395"/>
    </row>
    <row r="58" spans="1:1" s="394" customFormat="1" x14ac:dyDescent="0.2">
      <c r="A58" s="395"/>
    </row>
    <row r="59" spans="1:1" s="394" customFormat="1" x14ac:dyDescent="0.2">
      <c r="A59" s="395"/>
    </row>
    <row r="60" spans="1:1" s="394" customFormat="1" x14ac:dyDescent="0.2">
      <c r="A60" s="395"/>
    </row>
    <row r="61" spans="1:1" s="394" customFormat="1" x14ac:dyDescent="0.2">
      <c r="A61" s="395"/>
    </row>
    <row r="62" spans="1:1" s="394" customFormat="1" x14ac:dyDescent="0.2">
      <c r="A62" s="395"/>
    </row>
    <row r="63" spans="1:1" s="394" customFormat="1" x14ac:dyDescent="0.2">
      <c r="A63" s="395"/>
    </row>
    <row r="64" spans="1:1" s="394" customFormat="1" x14ac:dyDescent="0.2">
      <c r="A64" s="395"/>
    </row>
    <row r="65" spans="1:1" s="394" customFormat="1" x14ac:dyDescent="0.2">
      <c r="A65" s="395"/>
    </row>
    <row r="66" spans="1:1" s="394" customFormat="1" x14ac:dyDescent="0.2">
      <c r="A66" s="395"/>
    </row>
    <row r="67" spans="1:1" s="394" customFormat="1" x14ac:dyDescent="0.2">
      <c r="A67" s="395"/>
    </row>
    <row r="68" spans="1:1" s="394" customFormat="1" x14ac:dyDescent="0.2">
      <c r="A68" s="395"/>
    </row>
    <row r="69" spans="1:1" s="394" customFormat="1" x14ac:dyDescent="0.2">
      <c r="A69" s="395"/>
    </row>
    <row r="70" spans="1:1" s="394" customFormat="1" x14ac:dyDescent="0.2">
      <c r="A70" s="395"/>
    </row>
    <row r="71" spans="1:1" s="394" customFormat="1" x14ac:dyDescent="0.2">
      <c r="A71" s="395"/>
    </row>
    <row r="72" spans="1:1" s="394" customFormat="1" x14ac:dyDescent="0.2">
      <c r="A72" s="395"/>
    </row>
    <row r="73" spans="1:1" s="394" customFormat="1" x14ac:dyDescent="0.2">
      <c r="A73" s="395"/>
    </row>
    <row r="74" spans="1:1" s="394" customFormat="1" x14ac:dyDescent="0.2">
      <c r="A74" s="395"/>
    </row>
    <row r="75" spans="1:1" s="394" customFormat="1" x14ac:dyDescent="0.2">
      <c r="A75" s="395"/>
    </row>
    <row r="76" spans="1:1" s="394" customFormat="1" x14ac:dyDescent="0.2">
      <c r="A76" s="395"/>
    </row>
    <row r="77" spans="1:1" s="394" customFormat="1" x14ac:dyDescent="0.2">
      <c r="A77" s="395"/>
    </row>
    <row r="78" spans="1:1" s="394" customFormat="1" x14ac:dyDescent="0.2">
      <c r="A78" s="395"/>
    </row>
    <row r="79" spans="1:1" s="394" customFormat="1" x14ac:dyDescent="0.2">
      <c r="A79" s="395"/>
    </row>
    <row r="80" spans="1:1" s="394" customFormat="1" x14ac:dyDescent="0.2">
      <c r="A80" s="395"/>
    </row>
    <row r="81" spans="1:1" s="394" customFormat="1" x14ac:dyDescent="0.2">
      <c r="A81" s="395"/>
    </row>
    <row r="82" spans="1:1" s="394" customFormat="1" x14ac:dyDescent="0.2">
      <c r="A82" s="395"/>
    </row>
    <row r="83" spans="1:1" s="394" customFormat="1" x14ac:dyDescent="0.2">
      <c r="A83" s="395"/>
    </row>
    <row r="84" spans="1:1" s="394" customFormat="1" x14ac:dyDescent="0.2">
      <c r="A84" s="395"/>
    </row>
    <row r="85" spans="1:1" s="394" customFormat="1" x14ac:dyDescent="0.2">
      <c r="A85" s="395"/>
    </row>
    <row r="86" spans="1:1" s="394" customFormat="1" x14ac:dyDescent="0.2">
      <c r="A86" s="395"/>
    </row>
    <row r="87" spans="1:1" s="394" customFormat="1" x14ac:dyDescent="0.2">
      <c r="A87" s="395"/>
    </row>
    <row r="88" spans="1:1" s="394" customFormat="1" x14ac:dyDescent="0.2">
      <c r="A88" s="395"/>
    </row>
    <row r="89" spans="1:1" s="394" customFormat="1" x14ac:dyDescent="0.2">
      <c r="A89" s="395"/>
    </row>
    <row r="90" spans="1:1" s="394" customFormat="1" x14ac:dyDescent="0.2">
      <c r="A90" s="395"/>
    </row>
    <row r="91" spans="1:1" s="394" customFormat="1" x14ac:dyDescent="0.2">
      <c r="A91" s="395"/>
    </row>
    <row r="92" spans="1:1" s="394" customFormat="1" x14ac:dyDescent="0.2">
      <c r="A92" s="395"/>
    </row>
    <row r="93" spans="1:1" s="394" customFormat="1" x14ac:dyDescent="0.2">
      <c r="A93" s="395"/>
    </row>
    <row r="94" spans="1:1" s="394" customFormat="1" x14ac:dyDescent="0.2">
      <c r="A94" s="395"/>
    </row>
    <row r="95" spans="1:1" s="394" customFormat="1" x14ac:dyDescent="0.2">
      <c r="A95" s="395"/>
    </row>
    <row r="96" spans="1:1" s="394" customFormat="1" x14ac:dyDescent="0.2">
      <c r="A96" s="395"/>
    </row>
    <row r="97" spans="1:1" s="394" customFormat="1" x14ac:dyDescent="0.2">
      <c r="A97" s="395"/>
    </row>
    <row r="98" spans="1:1" s="394" customFormat="1" x14ac:dyDescent="0.2">
      <c r="A98" s="395"/>
    </row>
    <row r="99" spans="1:1" s="394" customFormat="1" x14ac:dyDescent="0.2">
      <c r="A99" s="395"/>
    </row>
    <row r="100" spans="1:1" s="394" customFormat="1" x14ac:dyDescent="0.2">
      <c r="A100" s="395"/>
    </row>
    <row r="101" spans="1:1" s="394" customFormat="1" x14ac:dyDescent="0.2">
      <c r="A101" s="395"/>
    </row>
    <row r="102" spans="1:1" s="394" customFormat="1" x14ac:dyDescent="0.2">
      <c r="A102" s="395"/>
    </row>
    <row r="103" spans="1:1" s="394" customFormat="1" x14ac:dyDescent="0.2">
      <c r="A103" s="395"/>
    </row>
    <row r="104" spans="1:1" s="394" customFormat="1" x14ac:dyDescent="0.2">
      <c r="A104" s="395"/>
    </row>
    <row r="105" spans="1:1" s="394" customFormat="1" x14ac:dyDescent="0.2">
      <c r="A105" s="395"/>
    </row>
    <row r="106" spans="1:1" s="394" customFormat="1" x14ac:dyDescent="0.2">
      <c r="A106" s="395"/>
    </row>
    <row r="107" spans="1:1" s="394" customFormat="1" x14ac:dyDescent="0.2">
      <c r="A107" s="395"/>
    </row>
    <row r="108" spans="1:1" s="394" customFormat="1" x14ac:dyDescent="0.2">
      <c r="A108" s="395"/>
    </row>
    <row r="109" spans="1:1" s="394" customFormat="1" x14ac:dyDescent="0.2">
      <c r="A109" s="395"/>
    </row>
    <row r="110" spans="1:1" s="394" customFormat="1" x14ac:dyDescent="0.2">
      <c r="A110" s="395"/>
    </row>
    <row r="111" spans="1:1" s="394" customFormat="1" x14ac:dyDescent="0.2">
      <c r="A111" s="395"/>
    </row>
    <row r="112" spans="1:1" s="394" customFormat="1" x14ac:dyDescent="0.2">
      <c r="A112" s="395"/>
    </row>
    <row r="113" spans="1:1" s="394" customFormat="1" x14ac:dyDescent="0.2">
      <c r="A113" s="395"/>
    </row>
    <row r="114" spans="1:1" s="394" customFormat="1" x14ac:dyDescent="0.2">
      <c r="A114" s="395"/>
    </row>
    <row r="115" spans="1:1" s="394" customFormat="1" x14ac:dyDescent="0.2">
      <c r="A115" s="395"/>
    </row>
    <row r="116" spans="1:1" s="394" customFormat="1" x14ac:dyDescent="0.2">
      <c r="A116" s="395"/>
    </row>
    <row r="117" spans="1:1" s="394" customFormat="1" x14ac:dyDescent="0.2">
      <c r="A117" s="395"/>
    </row>
    <row r="118" spans="1:1" s="394" customFormat="1" x14ac:dyDescent="0.2">
      <c r="A118" s="395"/>
    </row>
    <row r="119" spans="1:1" s="394" customFormat="1" x14ac:dyDescent="0.2">
      <c r="A119" s="395"/>
    </row>
    <row r="120" spans="1:1" s="394" customFormat="1" x14ac:dyDescent="0.2">
      <c r="A120" s="395"/>
    </row>
    <row r="121" spans="1:1" s="394" customFormat="1" x14ac:dyDescent="0.2">
      <c r="A121" s="395"/>
    </row>
    <row r="122" spans="1:1" s="394" customFormat="1" x14ac:dyDescent="0.2">
      <c r="A122" s="395"/>
    </row>
    <row r="123" spans="1:1" s="394" customFormat="1" x14ac:dyDescent="0.2">
      <c r="A123" s="395"/>
    </row>
    <row r="124" spans="1:1" s="394" customFormat="1" x14ac:dyDescent="0.2">
      <c r="A124" s="395"/>
    </row>
    <row r="125" spans="1:1" s="394" customFormat="1" x14ac:dyDescent="0.2">
      <c r="A125" s="395"/>
    </row>
    <row r="126" spans="1:1" s="394" customFormat="1" x14ac:dyDescent="0.2">
      <c r="A126" s="395"/>
    </row>
    <row r="127" spans="1:1" s="394" customFormat="1" x14ac:dyDescent="0.2">
      <c r="A127" s="395"/>
    </row>
    <row r="128" spans="1:1" s="394" customFormat="1" x14ac:dyDescent="0.2">
      <c r="A128" s="395"/>
    </row>
    <row r="129" spans="1:1" s="394" customFormat="1" x14ac:dyDescent="0.2">
      <c r="A129" s="395"/>
    </row>
    <row r="130" spans="1:1" s="394" customFormat="1" x14ac:dyDescent="0.2">
      <c r="A130" s="395"/>
    </row>
    <row r="131" spans="1:1" s="394" customFormat="1" x14ac:dyDescent="0.2">
      <c r="A131" s="395"/>
    </row>
    <row r="132" spans="1:1" s="394" customFormat="1" x14ac:dyDescent="0.2">
      <c r="A132" s="395"/>
    </row>
    <row r="133" spans="1:1" s="394" customFormat="1" x14ac:dyDescent="0.2">
      <c r="A133" s="395"/>
    </row>
    <row r="134" spans="1:1" s="394" customFormat="1" x14ac:dyDescent="0.2">
      <c r="A134" s="395"/>
    </row>
    <row r="135" spans="1:1" s="394" customFormat="1" x14ac:dyDescent="0.2">
      <c r="A135" s="395"/>
    </row>
    <row r="136" spans="1:1" s="394" customFormat="1" x14ac:dyDescent="0.2">
      <c r="A136" s="395"/>
    </row>
    <row r="137" spans="1:1" s="394" customFormat="1" x14ac:dyDescent="0.2">
      <c r="A137" s="395"/>
    </row>
    <row r="138" spans="1:1" s="394" customFormat="1" x14ac:dyDescent="0.2">
      <c r="A138" s="395"/>
    </row>
    <row r="139" spans="1:1" s="394" customFormat="1" x14ac:dyDescent="0.2">
      <c r="A139" s="395"/>
    </row>
    <row r="140" spans="1:1" s="394" customFormat="1" x14ac:dyDescent="0.2">
      <c r="A140" s="395"/>
    </row>
    <row r="141" spans="1:1" s="394" customFormat="1" x14ac:dyDescent="0.2">
      <c r="A141" s="395"/>
    </row>
    <row r="142" spans="1:1" s="394" customFormat="1" x14ac:dyDescent="0.2">
      <c r="A142" s="395"/>
    </row>
    <row r="143" spans="1:1" s="394" customFormat="1" x14ac:dyDescent="0.2">
      <c r="A143" s="395"/>
    </row>
    <row r="144" spans="1:1" s="394" customFormat="1" x14ac:dyDescent="0.2">
      <c r="A144" s="395"/>
    </row>
    <row r="145" spans="1:1" s="394" customFormat="1" x14ac:dyDescent="0.2">
      <c r="A145" s="395"/>
    </row>
    <row r="146" spans="1:1" s="394" customFormat="1" x14ac:dyDescent="0.2">
      <c r="A146" s="395"/>
    </row>
    <row r="147" spans="1:1" s="394" customFormat="1" x14ac:dyDescent="0.2">
      <c r="A147" s="395"/>
    </row>
    <row r="148" spans="1:1" s="394" customFormat="1" x14ac:dyDescent="0.2">
      <c r="A148" s="395"/>
    </row>
    <row r="149" spans="1:1" s="394" customFormat="1" x14ac:dyDescent="0.2">
      <c r="A149" s="395"/>
    </row>
    <row r="150" spans="1:1" s="394" customFormat="1" x14ac:dyDescent="0.2">
      <c r="A150" s="395"/>
    </row>
    <row r="151" spans="1:1" s="394" customFormat="1" x14ac:dyDescent="0.2">
      <c r="A151" s="395"/>
    </row>
    <row r="152" spans="1:1" s="394" customFormat="1" x14ac:dyDescent="0.2">
      <c r="A152" s="395"/>
    </row>
    <row r="153" spans="1:1" s="394" customFormat="1" x14ac:dyDescent="0.2">
      <c r="A153" s="395"/>
    </row>
    <row r="154" spans="1:1" s="394" customFormat="1" x14ac:dyDescent="0.2">
      <c r="A154" s="395"/>
    </row>
    <row r="155" spans="1:1" s="394" customFormat="1" x14ac:dyDescent="0.2">
      <c r="A155" s="395"/>
    </row>
    <row r="156" spans="1:1" s="394" customFormat="1" x14ac:dyDescent="0.2">
      <c r="A156" s="395"/>
    </row>
    <row r="157" spans="1:1" s="394" customFormat="1" x14ac:dyDescent="0.2">
      <c r="A157" s="395"/>
    </row>
    <row r="158" spans="1:1" s="394" customFormat="1" x14ac:dyDescent="0.2">
      <c r="A158" s="395"/>
    </row>
    <row r="159" spans="1:1" s="394" customFormat="1" x14ac:dyDescent="0.2">
      <c r="A159" s="395"/>
    </row>
    <row r="160" spans="1:1" s="394" customFormat="1" x14ac:dyDescent="0.2">
      <c r="A160" s="395"/>
    </row>
    <row r="161" spans="1:1" s="394" customFormat="1" x14ac:dyDescent="0.2">
      <c r="A161" s="395"/>
    </row>
    <row r="162" spans="1:1" s="394" customFormat="1" x14ac:dyDescent="0.2">
      <c r="A162" s="395"/>
    </row>
    <row r="163" spans="1:1" s="394" customFormat="1" x14ac:dyDescent="0.2">
      <c r="A163" s="395"/>
    </row>
    <row r="164" spans="1:1" s="394" customFormat="1" x14ac:dyDescent="0.2">
      <c r="A164" s="395"/>
    </row>
    <row r="165" spans="1:1" s="394" customFormat="1" x14ac:dyDescent="0.2">
      <c r="A165" s="395"/>
    </row>
    <row r="166" spans="1:1" s="394" customFormat="1" x14ac:dyDescent="0.2">
      <c r="A166" s="395"/>
    </row>
    <row r="167" spans="1:1" s="394" customFormat="1" x14ac:dyDescent="0.2">
      <c r="A167" s="395"/>
    </row>
    <row r="168" spans="1:1" s="394" customFormat="1" x14ac:dyDescent="0.2">
      <c r="A168" s="395"/>
    </row>
    <row r="169" spans="1:1" s="394" customFormat="1" x14ac:dyDescent="0.2">
      <c r="A169" s="395"/>
    </row>
    <row r="170" spans="1:1" s="394" customFormat="1" x14ac:dyDescent="0.2">
      <c r="A170" s="395"/>
    </row>
    <row r="171" spans="1:1" s="394" customFormat="1" x14ac:dyDescent="0.2">
      <c r="A171" s="395"/>
    </row>
    <row r="172" spans="1:1" s="394" customFormat="1" x14ac:dyDescent="0.2">
      <c r="A172" s="395"/>
    </row>
    <row r="173" spans="1:1" s="394" customFormat="1" x14ac:dyDescent="0.2">
      <c r="A173" s="395"/>
    </row>
    <row r="174" spans="1:1" s="394" customFormat="1" x14ac:dyDescent="0.2">
      <c r="A174" s="395"/>
    </row>
    <row r="175" spans="1:1" s="394" customFormat="1" x14ac:dyDescent="0.2">
      <c r="A175" s="395"/>
    </row>
    <row r="176" spans="1:1" s="394" customFormat="1" x14ac:dyDescent="0.2">
      <c r="A176" s="395"/>
    </row>
    <row r="177" spans="1:1" s="394" customFormat="1" x14ac:dyDescent="0.2">
      <c r="A177" s="395"/>
    </row>
    <row r="178" spans="1:1" s="394" customFormat="1" x14ac:dyDescent="0.2">
      <c r="A178" s="395"/>
    </row>
    <row r="179" spans="1:1" s="394" customFormat="1" x14ac:dyDescent="0.2">
      <c r="A179" s="395"/>
    </row>
    <row r="180" spans="1:1" s="394" customFormat="1" x14ac:dyDescent="0.2">
      <c r="A180" s="395"/>
    </row>
    <row r="181" spans="1:1" s="394" customFormat="1" x14ac:dyDescent="0.2">
      <c r="A181" s="395"/>
    </row>
    <row r="182" spans="1:1" s="394" customFormat="1" x14ac:dyDescent="0.2">
      <c r="A182" s="395"/>
    </row>
    <row r="183" spans="1:1" s="394" customFormat="1" x14ac:dyDescent="0.2">
      <c r="A183" s="395"/>
    </row>
    <row r="184" spans="1:1" s="394" customFormat="1" x14ac:dyDescent="0.2">
      <c r="A184" s="395"/>
    </row>
    <row r="185" spans="1:1" s="394" customFormat="1" x14ac:dyDescent="0.2">
      <c r="A185" s="395"/>
    </row>
    <row r="186" spans="1:1" s="394" customFormat="1" x14ac:dyDescent="0.2">
      <c r="A186" s="395"/>
    </row>
    <row r="187" spans="1:1" s="394" customFormat="1" x14ac:dyDescent="0.2">
      <c r="A187" s="395"/>
    </row>
    <row r="188" spans="1:1" s="394" customFormat="1" x14ac:dyDescent="0.2">
      <c r="A188" s="395"/>
    </row>
    <row r="189" spans="1:1" s="394" customFormat="1" x14ac:dyDescent="0.2">
      <c r="A189" s="395"/>
    </row>
    <row r="190" spans="1:1" s="394" customFormat="1" x14ac:dyDescent="0.2">
      <c r="A190" s="395"/>
    </row>
    <row r="191" spans="1:1" s="394" customFormat="1" x14ac:dyDescent="0.2">
      <c r="A191" s="395"/>
    </row>
    <row r="192" spans="1:1" s="394" customFormat="1" x14ac:dyDescent="0.2">
      <c r="A192" s="395"/>
    </row>
    <row r="193" spans="1:1" s="394" customFormat="1" x14ac:dyDescent="0.2">
      <c r="A193" s="395"/>
    </row>
    <row r="194" spans="1:1" s="394" customFormat="1" x14ac:dyDescent="0.2">
      <c r="A194" s="395"/>
    </row>
    <row r="195" spans="1:1" s="394" customFormat="1" x14ac:dyDescent="0.2">
      <c r="A195" s="395"/>
    </row>
    <row r="196" spans="1:1" s="394" customFormat="1" x14ac:dyDescent="0.2">
      <c r="A196" s="395"/>
    </row>
    <row r="197" spans="1:1" s="394" customFormat="1" x14ac:dyDescent="0.2">
      <c r="A197" s="395"/>
    </row>
    <row r="198" spans="1:1" s="394" customFormat="1" x14ac:dyDescent="0.2">
      <c r="A198" s="395"/>
    </row>
    <row r="199" spans="1:1" s="394" customFormat="1" x14ac:dyDescent="0.2">
      <c r="A199" s="395"/>
    </row>
    <row r="200" spans="1:1" s="394" customFormat="1" x14ac:dyDescent="0.2">
      <c r="A200" s="395"/>
    </row>
    <row r="201" spans="1:1" s="394" customFormat="1" x14ac:dyDescent="0.2">
      <c r="A201" s="395"/>
    </row>
    <row r="202" spans="1:1" s="394" customFormat="1" x14ac:dyDescent="0.2">
      <c r="A202" s="395"/>
    </row>
    <row r="203" spans="1:1" s="394" customFormat="1" x14ac:dyDescent="0.2">
      <c r="A203" s="395"/>
    </row>
    <row r="204" spans="1:1" s="394" customFormat="1" x14ac:dyDescent="0.2">
      <c r="A204" s="395"/>
    </row>
    <row r="205" spans="1:1" s="394" customFormat="1" x14ac:dyDescent="0.2">
      <c r="A205" s="395"/>
    </row>
    <row r="206" spans="1:1" s="394" customFormat="1" x14ac:dyDescent="0.2">
      <c r="A206" s="395"/>
    </row>
    <row r="207" spans="1:1" s="394" customFormat="1" x14ac:dyDescent="0.2">
      <c r="A207" s="395"/>
    </row>
    <row r="208" spans="1:1" s="394" customFormat="1" x14ac:dyDescent="0.2">
      <c r="A208" s="395"/>
    </row>
    <row r="209" spans="1:1" s="394" customFormat="1" x14ac:dyDescent="0.2">
      <c r="A209" s="395"/>
    </row>
    <row r="210" spans="1:1" s="394" customFormat="1" x14ac:dyDescent="0.2">
      <c r="A210" s="395"/>
    </row>
    <row r="211" spans="1:1" s="394" customFormat="1" x14ac:dyDescent="0.2">
      <c r="A211" s="395"/>
    </row>
    <row r="212" spans="1:1" s="394" customFormat="1" x14ac:dyDescent="0.2">
      <c r="A212" s="395"/>
    </row>
    <row r="213" spans="1:1" s="394" customFormat="1" x14ac:dyDescent="0.2">
      <c r="A213" s="395"/>
    </row>
    <row r="214" spans="1:1" s="394" customFormat="1" x14ac:dyDescent="0.2">
      <c r="A214" s="395"/>
    </row>
    <row r="215" spans="1:1" s="394" customFormat="1" x14ac:dyDescent="0.2">
      <c r="A215" s="395"/>
    </row>
    <row r="216" spans="1:1" s="394" customFormat="1" x14ac:dyDescent="0.2">
      <c r="A216" s="395"/>
    </row>
    <row r="217" spans="1:1" s="394" customFormat="1" x14ac:dyDescent="0.2">
      <c r="A217" s="395"/>
    </row>
    <row r="218" spans="1:1" s="394" customFormat="1" x14ac:dyDescent="0.2">
      <c r="A218" s="395"/>
    </row>
    <row r="219" spans="1:1" s="394" customFormat="1" x14ac:dyDescent="0.2">
      <c r="A219" s="395"/>
    </row>
    <row r="220" spans="1:1" s="394" customFormat="1" x14ac:dyDescent="0.2">
      <c r="A220" s="395"/>
    </row>
    <row r="221" spans="1:1" s="394" customFormat="1" x14ac:dyDescent="0.2">
      <c r="A221" s="395"/>
    </row>
    <row r="222" spans="1:1" s="394" customFormat="1" x14ac:dyDescent="0.2">
      <c r="A222" s="395"/>
    </row>
    <row r="223" spans="1:1" s="394" customFormat="1" x14ac:dyDescent="0.2">
      <c r="A223" s="395"/>
    </row>
    <row r="224" spans="1:1" s="394" customFormat="1" x14ac:dyDescent="0.2">
      <c r="A224" s="395"/>
    </row>
    <row r="225" spans="1:1" s="394" customFormat="1" x14ac:dyDescent="0.2">
      <c r="A225" s="395"/>
    </row>
    <row r="226" spans="1:1" s="394" customFormat="1" x14ac:dyDescent="0.2">
      <c r="A226" s="395"/>
    </row>
    <row r="227" spans="1:1" s="394" customFormat="1" x14ac:dyDescent="0.2">
      <c r="A227" s="395"/>
    </row>
    <row r="228" spans="1:1" s="394" customFormat="1" x14ac:dyDescent="0.2">
      <c r="A228" s="395"/>
    </row>
    <row r="229" spans="1:1" s="394" customFormat="1" x14ac:dyDescent="0.2">
      <c r="A229" s="395"/>
    </row>
    <row r="230" spans="1:1" s="394" customFormat="1" x14ac:dyDescent="0.2">
      <c r="A230" s="395"/>
    </row>
    <row r="231" spans="1:1" s="394" customFormat="1" x14ac:dyDescent="0.2">
      <c r="A231" s="395"/>
    </row>
    <row r="232" spans="1:1" s="394" customFormat="1" x14ac:dyDescent="0.2">
      <c r="A232" s="395"/>
    </row>
    <row r="233" spans="1:1" s="394" customFormat="1" x14ac:dyDescent="0.2">
      <c r="A233" s="395"/>
    </row>
    <row r="234" spans="1:1" s="394" customFormat="1" x14ac:dyDescent="0.2">
      <c r="A234" s="395"/>
    </row>
    <row r="235" spans="1:1" s="394" customFormat="1" x14ac:dyDescent="0.2">
      <c r="A235" s="395"/>
    </row>
    <row r="236" spans="1:1" s="394" customFormat="1" x14ac:dyDescent="0.2">
      <c r="A236" s="395"/>
    </row>
    <row r="237" spans="1:1" s="394" customFormat="1" x14ac:dyDescent="0.2">
      <c r="A237" s="395"/>
    </row>
    <row r="238" spans="1:1" s="394" customFormat="1" x14ac:dyDescent="0.2">
      <c r="A238" s="395"/>
    </row>
    <row r="239" spans="1:1" s="394" customFormat="1" x14ac:dyDescent="0.2">
      <c r="A239" s="395"/>
    </row>
    <row r="240" spans="1:1" s="394" customFormat="1" x14ac:dyDescent="0.2">
      <c r="A240" s="395"/>
    </row>
    <row r="241" spans="1:1" s="394" customFormat="1" x14ac:dyDescent="0.2">
      <c r="A241" s="395"/>
    </row>
    <row r="242" spans="1:1" s="394" customFormat="1" x14ac:dyDescent="0.2">
      <c r="A242" s="395"/>
    </row>
    <row r="243" spans="1:1" s="394" customFormat="1" x14ac:dyDescent="0.2">
      <c r="A243" s="395"/>
    </row>
    <row r="244" spans="1:1" s="394" customFormat="1" x14ac:dyDescent="0.2">
      <c r="A244" s="395"/>
    </row>
    <row r="245" spans="1:1" s="394" customFormat="1" x14ac:dyDescent="0.2">
      <c r="A245" s="395"/>
    </row>
    <row r="246" spans="1:1" s="394" customFormat="1" x14ac:dyDescent="0.2">
      <c r="A246" s="395"/>
    </row>
    <row r="247" spans="1:1" s="394" customFormat="1" x14ac:dyDescent="0.2">
      <c r="A247" s="395"/>
    </row>
    <row r="248" spans="1:1" s="394" customFormat="1" x14ac:dyDescent="0.2">
      <c r="A248" s="395"/>
    </row>
    <row r="249" spans="1:1" s="394" customFormat="1" x14ac:dyDescent="0.2">
      <c r="A249" s="395"/>
    </row>
    <row r="250" spans="1:1" s="394" customFormat="1" x14ac:dyDescent="0.2">
      <c r="A250" s="395"/>
    </row>
    <row r="251" spans="1:1" s="394" customFormat="1" x14ac:dyDescent="0.2">
      <c r="A251" s="395"/>
    </row>
    <row r="252" spans="1:1" s="394" customFormat="1" x14ac:dyDescent="0.2">
      <c r="A252" s="395"/>
    </row>
    <row r="253" spans="1:1" s="394" customFormat="1" x14ac:dyDescent="0.2">
      <c r="A253" s="395"/>
    </row>
    <row r="254" spans="1:1" s="394" customFormat="1" x14ac:dyDescent="0.2">
      <c r="A254" s="395"/>
    </row>
    <row r="255" spans="1:1" s="394" customFormat="1" x14ac:dyDescent="0.2">
      <c r="A255" s="395"/>
    </row>
    <row r="256" spans="1:1" s="394" customFormat="1" x14ac:dyDescent="0.2">
      <c r="A256" s="395"/>
    </row>
    <row r="257" spans="1:1" s="394" customFormat="1" x14ac:dyDescent="0.2">
      <c r="A257" s="395"/>
    </row>
    <row r="258" spans="1:1" s="394" customFormat="1" x14ac:dyDescent="0.2">
      <c r="A258" s="395"/>
    </row>
    <row r="259" spans="1:1" s="394" customFormat="1" x14ac:dyDescent="0.2">
      <c r="A259" s="395"/>
    </row>
    <row r="260" spans="1:1" s="394" customFormat="1" x14ac:dyDescent="0.2">
      <c r="A260" s="395"/>
    </row>
    <row r="261" spans="1:1" s="394" customFormat="1" x14ac:dyDescent="0.2">
      <c r="A261" s="395"/>
    </row>
    <row r="262" spans="1:1" s="394" customFormat="1" x14ac:dyDescent="0.2">
      <c r="A262" s="395"/>
    </row>
    <row r="263" spans="1:1" s="394" customFormat="1" x14ac:dyDescent="0.2">
      <c r="A263" s="395"/>
    </row>
    <row r="264" spans="1:1" s="394" customFormat="1" x14ac:dyDescent="0.2">
      <c r="A264" s="395"/>
    </row>
    <row r="265" spans="1:1" s="394" customFormat="1" x14ac:dyDescent="0.2">
      <c r="A265" s="395"/>
    </row>
    <row r="266" spans="1:1" s="394" customFormat="1" x14ac:dyDescent="0.2">
      <c r="A266" s="395"/>
    </row>
    <row r="267" spans="1:1" s="394" customFormat="1" x14ac:dyDescent="0.2">
      <c r="A267" s="395"/>
    </row>
    <row r="268" spans="1:1" s="394" customFormat="1" x14ac:dyDescent="0.2">
      <c r="A268" s="395"/>
    </row>
    <row r="269" spans="1:1" s="394" customFormat="1" x14ac:dyDescent="0.2">
      <c r="A269" s="395"/>
    </row>
    <row r="270" spans="1:1" s="394" customFormat="1" x14ac:dyDescent="0.2">
      <c r="A270" s="395"/>
    </row>
    <row r="271" spans="1:1" s="394" customFormat="1" x14ac:dyDescent="0.2">
      <c r="A271" s="395"/>
    </row>
    <row r="272" spans="1:1" s="394" customFormat="1" x14ac:dyDescent="0.2">
      <c r="A272" s="395"/>
    </row>
    <row r="273" spans="1:1" s="394" customFormat="1" x14ac:dyDescent="0.2">
      <c r="A273" s="395"/>
    </row>
    <row r="274" spans="1:1" s="394" customFormat="1" x14ac:dyDescent="0.2">
      <c r="A274" s="395"/>
    </row>
    <row r="275" spans="1:1" s="394" customFormat="1" x14ac:dyDescent="0.2">
      <c r="A275" s="395"/>
    </row>
    <row r="276" spans="1:1" s="394" customFormat="1" x14ac:dyDescent="0.2">
      <c r="A276" s="395"/>
    </row>
    <row r="277" spans="1:1" s="394" customFormat="1" x14ac:dyDescent="0.2">
      <c r="A277" s="395"/>
    </row>
    <row r="278" spans="1:1" s="394" customFormat="1" x14ac:dyDescent="0.2">
      <c r="A278" s="395"/>
    </row>
    <row r="279" spans="1:1" s="394" customFormat="1" x14ac:dyDescent="0.2">
      <c r="A279" s="395"/>
    </row>
    <row r="280" spans="1:1" s="394" customFormat="1" x14ac:dyDescent="0.2">
      <c r="A280" s="395"/>
    </row>
    <row r="281" spans="1:1" s="394" customFormat="1" x14ac:dyDescent="0.2">
      <c r="A281" s="395"/>
    </row>
    <row r="282" spans="1:1" s="394" customFormat="1" x14ac:dyDescent="0.2">
      <c r="A282" s="395"/>
    </row>
    <row r="283" spans="1:1" s="394" customFormat="1" x14ac:dyDescent="0.2">
      <c r="A283" s="395"/>
    </row>
    <row r="284" spans="1:1" s="394" customFormat="1" x14ac:dyDescent="0.2">
      <c r="A284" s="395"/>
    </row>
    <row r="285" spans="1:1" s="394" customFormat="1" x14ac:dyDescent="0.2">
      <c r="A285" s="395"/>
    </row>
    <row r="286" spans="1:1" s="394" customFormat="1" x14ac:dyDescent="0.2">
      <c r="A286" s="395"/>
    </row>
    <row r="287" spans="1:1" s="394" customFormat="1" x14ac:dyDescent="0.2">
      <c r="A287" s="395"/>
    </row>
    <row r="288" spans="1:1" s="394" customFormat="1" x14ac:dyDescent="0.2">
      <c r="A288" s="395"/>
    </row>
    <row r="289" spans="1:1" s="394" customFormat="1" x14ac:dyDescent="0.2">
      <c r="A289" s="395"/>
    </row>
    <row r="290" spans="1:1" s="394" customFormat="1" x14ac:dyDescent="0.2">
      <c r="A290" s="395"/>
    </row>
    <row r="291" spans="1:1" s="394" customFormat="1" x14ac:dyDescent="0.2">
      <c r="A291" s="395"/>
    </row>
    <row r="292" spans="1:1" s="394" customFormat="1" x14ac:dyDescent="0.2">
      <c r="A292" s="395"/>
    </row>
    <row r="293" spans="1:1" s="394" customFormat="1" x14ac:dyDescent="0.2">
      <c r="A293" s="395"/>
    </row>
    <row r="294" spans="1:1" s="394" customFormat="1" x14ac:dyDescent="0.2">
      <c r="A294" s="395"/>
    </row>
    <row r="295" spans="1:1" s="394" customFormat="1" x14ac:dyDescent="0.2">
      <c r="A295" s="395"/>
    </row>
    <row r="296" spans="1:1" s="394" customFormat="1" x14ac:dyDescent="0.2">
      <c r="A296" s="395"/>
    </row>
    <row r="297" spans="1:1" s="394" customFormat="1" x14ac:dyDescent="0.2">
      <c r="A297" s="395"/>
    </row>
    <row r="298" spans="1:1" s="394" customFormat="1" x14ac:dyDescent="0.2">
      <c r="A298" s="395"/>
    </row>
    <row r="299" spans="1:1" s="394" customFormat="1" x14ac:dyDescent="0.2">
      <c r="A299" s="395"/>
    </row>
    <row r="300" spans="1:1" s="394" customFormat="1" x14ac:dyDescent="0.2">
      <c r="A300" s="395"/>
    </row>
    <row r="301" spans="1:1" s="394" customFormat="1" x14ac:dyDescent="0.2">
      <c r="A301" s="395"/>
    </row>
    <row r="302" spans="1:1" s="394" customFormat="1" x14ac:dyDescent="0.2">
      <c r="A302" s="395"/>
    </row>
    <row r="303" spans="1:1" s="394" customFormat="1" x14ac:dyDescent="0.2">
      <c r="A303" s="395"/>
    </row>
    <row r="304" spans="1:1" s="394" customFormat="1" x14ac:dyDescent="0.2">
      <c r="A304" s="395"/>
    </row>
    <row r="305" spans="1:1" s="394" customFormat="1" x14ac:dyDescent="0.2">
      <c r="A305" s="395"/>
    </row>
    <row r="306" spans="1:1" s="394" customFormat="1" x14ac:dyDescent="0.2">
      <c r="A306" s="395"/>
    </row>
    <row r="307" spans="1:1" s="394" customFormat="1" x14ac:dyDescent="0.2">
      <c r="A307" s="395"/>
    </row>
    <row r="308" spans="1:1" s="394" customFormat="1" x14ac:dyDescent="0.2">
      <c r="A308" s="395"/>
    </row>
    <row r="309" spans="1:1" s="394" customFormat="1" x14ac:dyDescent="0.2">
      <c r="A309" s="395"/>
    </row>
    <row r="310" spans="1:1" s="394" customFormat="1" x14ac:dyDescent="0.2">
      <c r="A310" s="395"/>
    </row>
    <row r="311" spans="1:1" s="394" customFormat="1" x14ac:dyDescent="0.2">
      <c r="A311" s="395"/>
    </row>
    <row r="312" spans="1:1" s="394" customFormat="1" x14ac:dyDescent="0.2">
      <c r="A312" s="395"/>
    </row>
    <row r="313" spans="1:1" s="394" customFormat="1" x14ac:dyDescent="0.2">
      <c r="A313" s="395"/>
    </row>
    <row r="314" spans="1:1" s="394" customFormat="1" x14ac:dyDescent="0.2">
      <c r="A314" s="395"/>
    </row>
    <row r="315" spans="1:1" s="394" customFormat="1" x14ac:dyDescent="0.2">
      <c r="A315" s="395"/>
    </row>
    <row r="316" spans="1:1" s="394" customFormat="1" x14ac:dyDescent="0.2">
      <c r="A316" s="395"/>
    </row>
    <row r="317" spans="1:1" s="394" customFormat="1" x14ac:dyDescent="0.2">
      <c r="A317" s="395"/>
    </row>
    <row r="318" spans="1:1" s="394" customFormat="1" x14ac:dyDescent="0.2">
      <c r="A318" s="395"/>
    </row>
    <row r="319" spans="1:1" s="394" customFormat="1" x14ac:dyDescent="0.2">
      <c r="A319" s="395"/>
    </row>
    <row r="320" spans="1:1" s="394" customFormat="1" x14ac:dyDescent="0.2">
      <c r="A320" s="395"/>
    </row>
    <row r="321" spans="1:1" s="394" customFormat="1" x14ac:dyDescent="0.2">
      <c r="A321" s="395"/>
    </row>
    <row r="322" spans="1:1" s="394" customFormat="1" x14ac:dyDescent="0.2">
      <c r="A322" s="395"/>
    </row>
    <row r="323" spans="1:1" s="394" customFormat="1" x14ac:dyDescent="0.2">
      <c r="A323" s="395"/>
    </row>
    <row r="324" spans="1:1" s="394" customFormat="1" x14ac:dyDescent="0.2">
      <c r="A324" s="395"/>
    </row>
    <row r="325" spans="1:1" s="394" customFormat="1" x14ac:dyDescent="0.2">
      <c r="A325" s="395"/>
    </row>
    <row r="326" spans="1:1" s="394" customFormat="1" x14ac:dyDescent="0.2">
      <c r="A326" s="395"/>
    </row>
    <row r="327" spans="1:1" s="394" customFormat="1" x14ac:dyDescent="0.2">
      <c r="A327" s="395"/>
    </row>
    <row r="328" spans="1:1" s="394" customFormat="1" x14ac:dyDescent="0.2">
      <c r="A328" s="395"/>
    </row>
    <row r="329" spans="1:1" s="394" customFormat="1" x14ac:dyDescent="0.2">
      <c r="A329" s="395"/>
    </row>
    <row r="330" spans="1:1" s="394" customFormat="1" x14ac:dyDescent="0.2">
      <c r="A330" s="395"/>
    </row>
    <row r="331" spans="1:1" s="394" customFormat="1" x14ac:dyDescent="0.2">
      <c r="A331" s="395"/>
    </row>
    <row r="332" spans="1:1" s="394" customFormat="1" x14ac:dyDescent="0.2">
      <c r="A332" s="395"/>
    </row>
    <row r="333" spans="1:1" s="394" customFormat="1" x14ac:dyDescent="0.2">
      <c r="A333" s="395"/>
    </row>
    <row r="334" spans="1:1" s="394" customFormat="1" x14ac:dyDescent="0.2">
      <c r="A334" s="395"/>
    </row>
    <row r="335" spans="1:1" s="394" customFormat="1" x14ac:dyDescent="0.2">
      <c r="A335" s="395"/>
    </row>
    <row r="336" spans="1:1" s="394" customFormat="1" x14ac:dyDescent="0.2">
      <c r="A336" s="395"/>
    </row>
    <row r="337" spans="1:1" s="394" customFormat="1" x14ac:dyDescent="0.2">
      <c r="A337" s="395"/>
    </row>
    <row r="338" spans="1:1" s="394" customFormat="1" x14ac:dyDescent="0.2">
      <c r="A338" s="395"/>
    </row>
    <row r="339" spans="1:1" s="394" customFormat="1" x14ac:dyDescent="0.2">
      <c r="A339" s="395"/>
    </row>
    <row r="340" spans="1:1" s="394" customFormat="1" x14ac:dyDescent="0.2">
      <c r="A340" s="395"/>
    </row>
    <row r="341" spans="1:1" s="394" customFormat="1" x14ac:dyDescent="0.2">
      <c r="A341" s="395"/>
    </row>
    <row r="342" spans="1:1" s="394" customFormat="1" x14ac:dyDescent="0.2">
      <c r="A342" s="395"/>
    </row>
    <row r="343" spans="1:1" s="394" customFormat="1" x14ac:dyDescent="0.2">
      <c r="A343" s="395"/>
    </row>
    <row r="344" spans="1:1" s="394" customFormat="1" x14ac:dyDescent="0.2">
      <c r="A344" s="395"/>
    </row>
    <row r="345" spans="1:1" s="394" customFormat="1" x14ac:dyDescent="0.2">
      <c r="A345" s="395"/>
    </row>
    <row r="346" spans="1:1" s="394" customFormat="1" x14ac:dyDescent="0.2">
      <c r="A346" s="395"/>
    </row>
    <row r="347" spans="1:1" s="394" customFormat="1" x14ac:dyDescent="0.2">
      <c r="A347" s="395"/>
    </row>
    <row r="348" spans="1:1" s="394" customFormat="1" x14ac:dyDescent="0.2">
      <c r="A348" s="395"/>
    </row>
    <row r="349" spans="1:1" s="394" customFormat="1" x14ac:dyDescent="0.2">
      <c r="A349" s="395"/>
    </row>
    <row r="350" spans="1:1" s="394" customFormat="1" x14ac:dyDescent="0.2">
      <c r="A350" s="395"/>
    </row>
    <row r="351" spans="1:1" s="394" customFormat="1" x14ac:dyDescent="0.2">
      <c r="A351" s="395"/>
    </row>
    <row r="352" spans="1:1" s="394" customFormat="1" x14ac:dyDescent="0.2">
      <c r="A352" s="395"/>
    </row>
    <row r="353" spans="1:1" s="394" customFormat="1" x14ac:dyDescent="0.2">
      <c r="A353" s="395"/>
    </row>
    <row r="354" spans="1:1" s="394" customFormat="1" x14ac:dyDescent="0.2">
      <c r="A354" s="395"/>
    </row>
    <row r="355" spans="1:1" s="394" customFormat="1" x14ac:dyDescent="0.2">
      <c r="A355" s="395"/>
    </row>
    <row r="356" spans="1:1" s="394" customFormat="1" x14ac:dyDescent="0.2">
      <c r="A356" s="395"/>
    </row>
    <row r="357" spans="1:1" s="394" customFormat="1" x14ac:dyDescent="0.2">
      <c r="A357" s="395"/>
    </row>
    <row r="358" spans="1:1" s="394" customFormat="1" x14ac:dyDescent="0.2">
      <c r="A358" s="395"/>
    </row>
    <row r="359" spans="1:1" s="394" customFormat="1" x14ac:dyDescent="0.2">
      <c r="A359" s="395"/>
    </row>
    <row r="360" spans="1:1" s="394" customFormat="1" x14ac:dyDescent="0.2">
      <c r="A360" s="395"/>
    </row>
    <row r="361" spans="1:1" s="394" customFormat="1" x14ac:dyDescent="0.2">
      <c r="A361" s="395"/>
    </row>
    <row r="362" spans="1:1" s="394" customFormat="1" x14ac:dyDescent="0.2">
      <c r="A362" s="395"/>
    </row>
    <row r="363" spans="1:1" s="394" customFormat="1" x14ac:dyDescent="0.2">
      <c r="A363" s="395"/>
    </row>
    <row r="364" spans="1:1" s="394" customFormat="1" x14ac:dyDescent="0.2">
      <c r="A364" s="395"/>
    </row>
    <row r="365" spans="1:1" s="394" customFormat="1" x14ac:dyDescent="0.2">
      <c r="A365" s="395"/>
    </row>
    <row r="366" spans="1:1" s="394" customFormat="1" x14ac:dyDescent="0.2">
      <c r="A366" s="395"/>
    </row>
    <row r="367" spans="1:1" s="394" customFormat="1" x14ac:dyDescent="0.2">
      <c r="A367" s="395"/>
    </row>
    <row r="368" spans="1:1" s="394" customFormat="1" x14ac:dyDescent="0.2">
      <c r="A368" s="395"/>
    </row>
    <row r="369" spans="1:1" s="394" customFormat="1" x14ac:dyDescent="0.2">
      <c r="A369" s="395"/>
    </row>
    <row r="370" spans="1:1" s="394" customFormat="1" x14ac:dyDescent="0.2">
      <c r="A370" s="395"/>
    </row>
    <row r="371" spans="1:1" s="394" customFormat="1" x14ac:dyDescent="0.2">
      <c r="A371" s="395"/>
    </row>
    <row r="372" spans="1:1" s="394" customFormat="1" x14ac:dyDescent="0.2">
      <c r="A372" s="395"/>
    </row>
    <row r="373" spans="1:1" s="394" customFormat="1" x14ac:dyDescent="0.2">
      <c r="A373" s="395"/>
    </row>
    <row r="374" spans="1:1" s="394" customFormat="1" x14ac:dyDescent="0.2">
      <c r="A374" s="395"/>
    </row>
    <row r="375" spans="1:1" s="394" customFormat="1" x14ac:dyDescent="0.2">
      <c r="A375" s="395"/>
    </row>
    <row r="376" spans="1:1" s="394" customFormat="1" x14ac:dyDescent="0.2">
      <c r="A376" s="395"/>
    </row>
    <row r="377" spans="1:1" s="394" customFormat="1" x14ac:dyDescent="0.2">
      <c r="A377" s="395"/>
    </row>
    <row r="378" spans="1:1" s="394" customFormat="1" x14ac:dyDescent="0.2">
      <c r="A378" s="395"/>
    </row>
    <row r="379" spans="1:1" s="394" customFormat="1" x14ac:dyDescent="0.2">
      <c r="A379" s="395"/>
    </row>
    <row r="380" spans="1:1" s="394" customFormat="1" x14ac:dyDescent="0.2">
      <c r="A380" s="395"/>
    </row>
    <row r="381" spans="1:1" s="394" customFormat="1" x14ac:dyDescent="0.2">
      <c r="A381" s="395"/>
    </row>
    <row r="382" spans="1:1" s="394" customFormat="1" x14ac:dyDescent="0.2">
      <c r="A382" s="395"/>
    </row>
    <row r="383" spans="1:1" s="394" customFormat="1" x14ac:dyDescent="0.2">
      <c r="A383" s="395"/>
    </row>
    <row r="384" spans="1:1" s="394" customFormat="1" x14ac:dyDescent="0.2">
      <c r="A384" s="395"/>
    </row>
    <row r="385" spans="1:1" s="394" customFormat="1" x14ac:dyDescent="0.2">
      <c r="A385" s="395"/>
    </row>
    <row r="386" spans="1:1" s="394" customFormat="1" x14ac:dyDescent="0.2">
      <c r="A386" s="395"/>
    </row>
    <row r="387" spans="1:1" s="394" customFormat="1" x14ac:dyDescent="0.2">
      <c r="A387" s="395"/>
    </row>
    <row r="388" spans="1:1" s="394" customFormat="1" x14ac:dyDescent="0.2">
      <c r="A388" s="395"/>
    </row>
    <row r="389" spans="1:1" s="394" customFormat="1" x14ac:dyDescent="0.2">
      <c r="A389" s="395"/>
    </row>
    <row r="390" spans="1:1" s="394" customFormat="1" x14ac:dyDescent="0.2">
      <c r="A390" s="395"/>
    </row>
    <row r="391" spans="1:1" s="394" customFormat="1" x14ac:dyDescent="0.2">
      <c r="A391" s="395"/>
    </row>
    <row r="392" spans="1:1" s="394" customFormat="1" x14ac:dyDescent="0.2">
      <c r="A392" s="395"/>
    </row>
    <row r="393" spans="1:1" s="394" customFormat="1" x14ac:dyDescent="0.2">
      <c r="A393" s="395"/>
    </row>
    <row r="394" spans="1:1" s="394" customFormat="1" x14ac:dyDescent="0.2">
      <c r="A394" s="395"/>
    </row>
    <row r="395" spans="1:1" s="394" customFormat="1" x14ac:dyDescent="0.2">
      <c r="A395" s="395"/>
    </row>
    <row r="396" spans="1:1" s="394" customFormat="1" x14ac:dyDescent="0.2">
      <c r="A396" s="395"/>
    </row>
    <row r="397" spans="1:1" s="394" customFormat="1" x14ac:dyDescent="0.2">
      <c r="A397" s="395"/>
    </row>
    <row r="398" spans="1:1" s="394" customFormat="1" x14ac:dyDescent="0.2">
      <c r="A398" s="395"/>
    </row>
    <row r="399" spans="1:1" s="394" customFormat="1" x14ac:dyDescent="0.2">
      <c r="A399" s="395"/>
    </row>
    <row r="400" spans="1:1" s="394" customFormat="1" x14ac:dyDescent="0.2">
      <c r="A400" s="395"/>
    </row>
    <row r="401" spans="1:1" s="394" customFormat="1" x14ac:dyDescent="0.2">
      <c r="A401" s="395"/>
    </row>
    <row r="402" spans="1:1" s="394" customFormat="1" x14ac:dyDescent="0.2">
      <c r="A402" s="395"/>
    </row>
    <row r="403" spans="1:1" s="394" customFormat="1" x14ac:dyDescent="0.2">
      <c r="A403" s="395"/>
    </row>
    <row r="404" spans="1:1" s="394" customFormat="1" x14ac:dyDescent="0.2">
      <c r="A404" s="395"/>
    </row>
    <row r="405" spans="1:1" s="394" customFormat="1" x14ac:dyDescent="0.2">
      <c r="A405" s="395"/>
    </row>
    <row r="406" spans="1:1" s="394" customFormat="1" x14ac:dyDescent="0.2">
      <c r="A406" s="395"/>
    </row>
    <row r="407" spans="1:1" s="394" customFormat="1" x14ac:dyDescent="0.2">
      <c r="A407" s="395"/>
    </row>
    <row r="408" spans="1:1" s="394" customFormat="1" x14ac:dyDescent="0.2">
      <c r="A408" s="395"/>
    </row>
    <row r="409" spans="1:1" s="394" customFormat="1" x14ac:dyDescent="0.2">
      <c r="A409" s="395"/>
    </row>
    <row r="410" spans="1:1" s="394" customFormat="1" x14ac:dyDescent="0.2">
      <c r="A410" s="395"/>
    </row>
    <row r="411" spans="1:1" s="394" customFormat="1" x14ac:dyDescent="0.2">
      <c r="A411" s="395"/>
    </row>
    <row r="412" spans="1:1" s="394" customFormat="1" x14ac:dyDescent="0.2">
      <c r="A412" s="395"/>
    </row>
    <row r="413" spans="1:1" s="394" customFormat="1" x14ac:dyDescent="0.2">
      <c r="A413" s="395"/>
    </row>
    <row r="414" spans="1:1" s="394" customFormat="1" x14ac:dyDescent="0.2">
      <c r="A414" s="395"/>
    </row>
    <row r="415" spans="1:1" s="394" customFormat="1" x14ac:dyDescent="0.2">
      <c r="A415" s="395"/>
    </row>
    <row r="416" spans="1:1" s="394" customFormat="1" x14ac:dyDescent="0.2">
      <c r="A416" s="395"/>
    </row>
    <row r="417" spans="1:1" s="394" customFormat="1" x14ac:dyDescent="0.2">
      <c r="A417" s="395"/>
    </row>
    <row r="418" spans="1:1" s="394" customFormat="1" x14ac:dyDescent="0.2">
      <c r="A418" s="395"/>
    </row>
    <row r="419" spans="1:1" s="394" customFormat="1" x14ac:dyDescent="0.2">
      <c r="A419" s="395"/>
    </row>
    <row r="420" spans="1:1" s="394" customFormat="1" x14ac:dyDescent="0.2">
      <c r="A420" s="395"/>
    </row>
    <row r="421" spans="1:1" s="394" customFormat="1" x14ac:dyDescent="0.2">
      <c r="A421" s="395"/>
    </row>
    <row r="422" spans="1:1" s="394" customFormat="1" x14ac:dyDescent="0.2">
      <c r="A422" s="395"/>
    </row>
    <row r="423" spans="1:1" s="394" customFormat="1" x14ac:dyDescent="0.2">
      <c r="A423" s="395"/>
    </row>
    <row r="424" spans="1:1" s="394" customFormat="1" x14ac:dyDescent="0.2">
      <c r="A424" s="395"/>
    </row>
    <row r="425" spans="1:1" s="394" customFormat="1" x14ac:dyDescent="0.2">
      <c r="A425" s="395"/>
    </row>
    <row r="426" spans="1:1" s="394" customFormat="1" x14ac:dyDescent="0.2">
      <c r="A426" s="395"/>
    </row>
    <row r="427" spans="1:1" s="394" customFormat="1" x14ac:dyDescent="0.2">
      <c r="A427" s="395"/>
    </row>
    <row r="428" spans="1:1" s="394" customFormat="1" x14ac:dyDescent="0.2">
      <c r="A428" s="395"/>
    </row>
    <row r="429" spans="1:1" s="394" customFormat="1" x14ac:dyDescent="0.2">
      <c r="A429" s="395"/>
    </row>
    <row r="430" spans="1:1" s="394" customFormat="1" x14ac:dyDescent="0.2">
      <c r="A430" s="395"/>
    </row>
    <row r="431" spans="1:1" s="394" customFormat="1" x14ac:dyDescent="0.2">
      <c r="A431" s="395"/>
    </row>
    <row r="432" spans="1:1" s="394" customFormat="1" x14ac:dyDescent="0.2">
      <c r="A432" s="395"/>
    </row>
    <row r="433" spans="1:1" s="394" customFormat="1" x14ac:dyDescent="0.2">
      <c r="A433" s="395"/>
    </row>
  </sheetData>
  <sheetProtection algorithmName="SHA-512" hashValue="K1lQPZvrMBmNVY4i1RKv0rSOOIcEhxyeEEKKsP2eHtGbrRtAeQ/BS4OV7GuxzU4NFT0AhthIVl2oGLiU07dRXA==" saltValue="Oi7z0IqbxMwivcqoz2w0TQ==" spinCount="100000" sheet="1" selectLockedCells="1"/>
  <mergeCells count="13">
    <mergeCell ref="B44:E44"/>
    <mergeCell ref="B1:D1"/>
    <mergeCell ref="B42:D42"/>
    <mergeCell ref="B39:D39"/>
    <mergeCell ref="B40:D40"/>
    <mergeCell ref="B41:D41"/>
    <mergeCell ref="B32:D32"/>
    <mergeCell ref="B33:E33"/>
    <mergeCell ref="B37:E37"/>
    <mergeCell ref="B29:E29"/>
    <mergeCell ref="B31:D31"/>
    <mergeCell ref="B35:D35"/>
    <mergeCell ref="B36:D36"/>
  </mergeCells>
  <pageMargins left="0.7" right="0.7" top="0.75" bottom="0.7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U62"/>
  <sheetViews>
    <sheetView zoomScale="80" zoomScaleNormal="80" workbookViewId="0">
      <selection activeCell="F17" sqref="F17"/>
    </sheetView>
  </sheetViews>
  <sheetFormatPr defaultColWidth="18.7109375" defaultRowHeight="15" x14ac:dyDescent="0.2"/>
  <cols>
    <col min="1" max="1" width="46" style="216" customWidth="1"/>
    <col min="2" max="2" width="14.42578125" style="216" bestFit="1" customWidth="1"/>
    <col min="3" max="3" width="16.42578125" style="216" customWidth="1"/>
    <col min="4" max="4" width="20.28515625" style="272" customWidth="1"/>
    <col min="5" max="5" width="18.7109375" style="272" customWidth="1"/>
    <col min="6" max="7" width="18.7109375" style="216" customWidth="1"/>
    <col min="8" max="8" width="19.7109375" style="216" customWidth="1"/>
    <col min="9" max="9" width="18.7109375" style="272" customWidth="1"/>
    <col min="10" max="11" width="18.7109375" style="216" customWidth="1"/>
    <col min="12" max="12" width="19.7109375" style="216" customWidth="1"/>
    <col min="13" max="15" width="18.7109375" style="216" customWidth="1"/>
    <col min="16" max="16" width="19.7109375" style="216" customWidth="1"/>
    <col min="17" max="19" width="18.7109375" style="216" customWidth="1"/>
    <col min="20" max="20" width="19.7109375" style="216" customWidth="1"/>
    <col min="21" max="21" width="20.85546875" style="216" customWidth="1"/>
    <col min="22" max="16384" width="18.7109375" style="216"/>
  </cols>
  <sheetData>
    <row r="1" spans="1:21" ht="15.75" x14ac:dyDescent="0.25">
      <c r="A1" s="371" t="str">
        <f>Approved_Budget!B1</f>
        <v>{Insert FC Name}</v>
      </c>
      <c r="B1" s="277"/>
      <c r="C1" s="277"/>
      <c r="D1" s="278"/>
      <c r="E1" s="279"/>
      <c r="F1" s="279"/>
      <c r="G1" s="279"/>
      <c r="H1" s="279"/>
      <c r="I1" s="279"/>
      <c r="J1" s="279"/>
      <c r="K1" s="514"/>
      <c r="L1" s="514"/>
      <c r="M1" s="514"/>
      <c r="N1" s="514"/>
      <c r="O1" s="514"/>
      <c r="P1" s="514"/>
      <c r="Q1" s="514"/>
      <c r="R1" s="514"/>
      <c r="S1" s="279"/>
      <c r="T1" s="279"/>
      <c r="U1" s="280"/>
    </row>
    <row r="2" spans="1:21" ht="15.75" x14ac:dyDescent="0.25">
      <c r="A2" s="340" t="s">
        <v>0</v>
      </c>
      <c r="B2" s="430" t="s">
        <v>1</v>
      </c>
      <c r="C2" s="431"/>
      <c r="D2" s="197" t="str">
        <f>Approved_Budget!E2</f>
        <v>[insert fiscal]</v>
      </c>
      <c r="E2" s="439" t="s">
        <v>95</v>
      </c>
      <c r="F2" s="440"/>
      <c r="G2" s="441"/>
      <c r="H2" s="515" t="s">
        <v>30</v>
      </c>
      <c r="I2" s="439" t="s">
        <v>95</v>
      </c>
      <c r="J2" s="440"/>
      <c r="K2" s="441"/>
      <c r="L2" s="515" t="s">
        <v>32</v>
      </c>
      <c r="M2" s="439" t="s">
        <v>95</v>
      </c>
      <c r="N2" s="440"/>
      <c r="O2" s="441"/>
      <c r="P2" s="515" t="s">
        <v>33</v>
      </c>
      <c r="Q2" s="424" t="s">
        <v>95</v>
      </c>
      <c r="R2" s="425"/>
      <c r="S2" s="426"/>
      <c r="T2" s="515" t="s">
        <v>34</v>
      </c>
      <c r="U2" s="281"/>
    </row>
    <row r="3" spans="1:21" ht="15.75" x14ac:dyDescent="0.25">
      <c r="A3" s="427" t="s">
        <v>2</v>
      </c>
      <c r="B3" s="428"/>
      <c r="C3" s="429"/>
      <c r="D3" s="275">
        <f>Approved_Budget!E5</f>
        <v>86100</v>
      </c>
      <c r="E3" s="341" t="s">
        <v>31</v>
      </c>
      <c r="F3" s="341" t="s">
        <v>31</v>
      </c>
      <c r="G3" s="341" t="s">
        <v>31</v>
      </c>
      <c r="H3" s="515"/>
      <c r="I3" s="341" t="s">
        <v>31</v>
      </c>
      <c r="J3" s="341" t="s">
        <v>31</v>
      </c>
      <c r="K3" s="341" t="s">
        <v>31</v>
      </c>
      <c r="L3" s="515"/>
      <c r="M3" s="341" t="s">
        <v>31</v>
      </c>
      <c r="N3" s="341" t="s">
        <v>31</v>
      </c>
      <c r="O3" s="341" t="s">
        <v>31</v>
      </c>
      <c r="P3" s="515"/>
      <c r="Q3" s="341" t="s">
        <v>31</v>
      </c>
      <c r="R3" s="341" t="s">
        <v>31</v>
      </c>
      <c r="S3" s="341" t="s">
        <v>31</v>
      </c>
      <c r="T3" s="515"/>
      <c r="U3" s="282"/>
    </row>
    <row r="4" spans="1:21" ht="15.75" x14ac:dyDescent="0.2">
      <c r="A4" s="283" t="s">
        <v>3</v>
      </c>
      <c r="B4" s="136"/>
      <c r="C4" s="203"/>
      <c r="D4" s="388" t="s">
        <v>80</v>
      </c>
      <c r="E4" s="346" t="s">
        <v>36</v>
      </c>
      <c r="F4" s="346" t="s">
        <v>37</v>
      </c>
      <c r="G4" s="346" t="s">
        <v>38</v>
      </c>
      <c r="H4" s="515"/>
      <c r="I4" s="346" t="s">
        <v>39</v>
      </c>
      <c r="J4" s="346" t="s">
        <v>40</v>
      </c>
      <c r="K4" s="346" t="s">
        <v>41</v>
      </c>
      <c r="L4" s="515"/>
      <c r="M4" s="346" t="s">
        <v>42</v>
      </c>
      <c r="N4" s="346" t="s">
        <v>43</v>
      </c>
      <c r="O4" s="346" t="s">
        <v>44</v>
      </c>
      <c r="P4" s="515"/>
      <c r="Q4" s="346" t="s">
        <v>45</v>
      </c>
      <c r="R4" s="346" t="s">
        <v>46</v>
      </c>
      <c r="S4" s="346" t="s">
        <v>47</v>
      </c>
      <c r="T4" s="515"/>
      <c r="U4" s="347" t="s">
        <v>48</v>
      </c>
    </row>
    <row r="5" spans="1:21" x14ac:dyDescent="0.2">
      <c r="A5" s="284" t="s">
        <v>4</v>
      </c>
      <c r="B5" s="137"/>
      <c r="C5" s="137"/>
      <c r="D5" s="138"/>
      <c r="E5" s="44"/>
      <c r="F5" s="44"/>
      <c r="G5" s="44"/>
      <c r="H5" s="45"/>
      <c r="I5" s="44"/>
      <c r="J5" s="44"/>
      <c r="K5" s="44"/>
      <c r="L5" s="45"/>
      <c r="M5" s="44"/>
      <c r="N5" s="44"/>
      <c r="O5" s="44"/>
      <c r="P5" s="45"/>
      <c r="Q5" s="44"/>
      <c r="R5" s="44"/>
      <c r="S5" s="44"/>
      <c r="T5" s="45"/>
      <c r="U5" s="285"/>
    </row>
    <row r="6" spans="1:21" s="217" customFormat="1" x14ac:dyDescent="0.25">
      <c r="A6" s="286" t="s">
        <v>5</v>
      </c>
      <c r="B6" s="139"/>
      <c r="C6" s="139"/>
      <c r="D6" s="25"/>
      <c r="E6" s="24"/>
      <c r="F6" s="24"/>
      <c r="G6" s="24"/>
      <c r="H6" s="25"/>
      <c r="I6" s="24"/>
      <c r="J6" s="24"/>
      <c r="K6" s="24"/>
      <c r="L6" s="25"/>
      <c r="M6" s="24"/>
      <c r="N6" s="24"/>
      <c r="O6" s="24"/>
      <c r="P6" s="25"/>
      <c r="Q6" s="24"/>
      <c r="R6" s="24"/>
      <c r="S6" s="24"/>
      <c r="T6" s="25"/>
      <c r="U6" s="287"/>
    </row>
    <row r="7" spans="1:21" s="217" customFormat="1" x14ac:dyDescent="0.25">
      <c r="A7" s="354" t="s">
        <v>6</v>
      </c>
      <c r="B7" s="334" t="s">
        <v>7</v>
      </c>
      <c r="C7" s="334" t="s">
        <v>8</v>
      </c>
      <c r="D7" s="28"/>
      <c r="E7" s="27"/>
      <c r="F7" s="27"/>
      <c r="G7" s="27"/>
      <c r="H7" s="28"/>
      <c r="I7" s="27"/>
      <c r="J7" s="27"/>
      <c r="K7" s="27"/>
      <c r="L7" s="28"/>
      <c r="M7" s="27"/>
      <c r="N7" s="27"/>
      <c r="O7" s="27"/>
      <c r="P7" s="28"/>
      <c r="Q7" s="27"/>
      <c r="R7" s="27"/>
      <c r="S7" s="27"/>
      <c r="T7" s="28"/>
      <c r="U7" s="288"/>
    </row>
    <row r="8" spans="1:21" s="217" customFormat="1" x14ac:dyDescent="0.25">
      <c r="A8" s="305" t="str">
        <f>Approved_Budget!B10</f>
        <v>1)</v>
      </c>
      <c r="B8" s="335">
        <f>Approved_Budget!C10</f>
        <v>0</v>
      </c>
      <c r="C8" s="335">
        <f>Approved_Budget!D10</f>
        <v>0</v>
      </c>
      <c r="D8" s="297">
        <f>Approved_Budget!E10</f>
        <v>0</v>
      </c>
      <c r="E8" s="22"/>
      <c r="F8" s="22"/>
      <c r="G8" s="22"/>
      <c r="H8" s="342">
        <f t="shared" ref="H8:H12" si="0">SUM(E8:G8)</f>
        <v>0</v>
      </c>
      <c r="I8" s="22"/>
      <c r="J8" s="22"/>
      <c r="K8" s="22"/>
      <c r="L8" s="342">
        <f t="shared" ref="L8:L38" si="1">SUM(I8:K8)</f>
        <v>0</v>
      </c>
      <c r="M8" s="22"/>
      <c r="N8" s="22"/>
      <c r="O8" s="22"/>
      <c r="P8" s="342">
        <f t="shared" ref="P8:P24" si="2">SUM(M8:O8)</f>
        <v>0</v>
      </c>
      <c r="Q8" s="22"/>
      <c r="R8" s="22"/>
      <c r="S8" s="22"/>
      <c r="T8" s="342">
        <f t="shared" ref="T8:T38" si="3">SUM(Q8:S8)</f>
        <v>0</v>
      </c>
      <c r="U8" s="289">
        <f>SUM(H8+L8+P8+T8)</f>
        <v>0</v>
      </c>
    </row>
    <row r="9" spans="1:21" s="217" customFormat="1" x14ac:dyDescent="0.25">
      <c r="A9" s="305" t="str">
        <f>Approved_Budget!B11</f>
        <v xml:space="preserve">2) </v>
      </c>
      <c r="B9" s="335">
        <f>Approved_Budget!C11</f>
        <v>0</v>
      </c>
      <c r="C9" s="335">
        <f>Approved_Budget!D11</f>
        <v>0</v>
      </c>
      <c r="D9" s="297">
        <f>Approved_Budget!E11</f>
        <v>0</v>
      </c>
      <c r="E9" s="2"/>
      <c r="F9" s="2"/>
      <c r="G9" s="2"/>
      <c r="H9" s="343">
        <f t="shared" si="0"/>
        <v>0</v>
      </c>
      <c r="I9" s="2"/>
      <c r="J9" s="2"/>
      <c r="K9" s="2"/>
      <c r="L9" s="343">
        <f t="shared" si="1"/>
        <v>0</v>
      </c>
      <c r="M9" s="2"/>
      <c r="N9" s="2"/>
      <c r="O9" s="2"/>
      <c r="P9" s="343">
        <f t="shared" si="2"/>
        <v>0</v>
      </c>
      <c r="Q9" s="2"/>
      <c r="R9" s="2"/>
      <c r="S9" s="2"/>
      <c r="T9" s="343">
        <f t="shared" si="3"/>
        <v>0</v>
      </c>
      <c r="U9" s="290">
        <f t="shared" ref="U9:U12" si="4">SUM(H9+L9+P9+T9)</f>
        <v>0</v>
      </c>
    </row>
    <row r="10" spans="1:21" s="217" customFormat="1" x14ac:dyDescent="0.25">
      <c r="A10" s="305" t="str">
        <f>Approved_Budget!B12</f>
        <v xml:space="preserve">3) </v>
      </c>
      <c r="B10" s="335">
        <f>Approved_Budget!C12</f>
        <v>0</v>
      </c>
      <c r="C10" s="335">
        <f>Approved_Budget!D12</f>
        <v>0</v>
      </c>
      <c r="D10" s="297">
        <f>Approved_Budget!E12</f>
        <v>0</v>
      </c>
      <c r="E10" s="2"/>
      <c r="F10" s="2"/>
      <c r="G10" s="2"/>
      <c r="H10" s="343">
        <f t="shared" si="0"/>
        <v>0</v>
      </c>
      <c r="I10" s="2"/>
      <c r="J10" s="2"/>
      <c r="K10" s="2"/>
      <c r="L10" s="343">
        <f t="shared" si="1"/>
        <v>0</v>
      </c>
      <c r="M10" s="2"/>
      <c r="N10" s="2"/>
      <c r="O10" s="2"/>
      <c r="P10" s="343">
        <f t="shared" si="2"/>
        <v>0</v>
      </c>
      <c r="Q10" s="2"/>
      <c r="R10" s="2"/>
      <c r="S10" s="2"/>
      <c r="T10" s="343">
        <f t="shared" si="3"/>
        <v>0</v>
      </c>
      <c r="U10" s="290">
        <f t="shared" si="4"/>
        <v>0</v>
      </c>
    </row>
    <row r="11" spans="1:21" s="217" customFormat="1" x14ac:dyDescent="0.25">
      <c r="A11" s="305" t="str">
        <f>Approved_Budget!B13</f>
        <v>4)</v>
      </c>
      <c r="B11" s="335">
        <f>Approved_Budget!C13</f>
        <v>0</v>
      </c>
      <c r="C11" s="335">
        <f>Approved_Budget!D13</f>
        <v>0</v>
      </c>
      <c r="D11" s="297">
        <f>Approved_Budget!E13</f>
        <v>0</v>
      </c>
      <c r="E11" s="2"/>
      <c r="F11" s="2"/>
      <c r="G11" s="2"/>
      <c r="H11" s="343">
        <f t="shared" si="0"/>
        <v>0</v>
      </c>
      <c r="I11" s="2"/>
      <c r="J11" s="2"/>
      <c r="K11" s="2"/>
      <c r="L11" s="343">
        <f t="shared" si="1"/>
        <v>0</v>
      </c>
      <c r="M11" s="2"/>
      <c r="N11" s="2"/>
      <c r="O11" s="2"/>
      <c r="P11" s="343">
        <f t="shared" si="2"/>
        <v>0</v>
      </c>
      <c r="Q11" s="2"/>
      <c r="R11" s="2"/>
      <c r="S11" s="2"/>
      <c r="T11" s="343">
        <f t="shared" si="3"/>
        <v>0</v>
      </c>
      <c r="U11" s="290">
        <f t="shared" si="4"/>
        <v>0</v>
      </c>
    </row>
    <row r="12" spans="1:21" s="217" customFormat="1" x14ac:dyDescent="0.25">
      <c r="A12" s="305" t="str">
        <f>Approved_Budget!B14</f>
        <v>5)</v>
      </c>
      <c r="B12" s="335">
        <f>Approved_Budget!C14</f>
        <v>0</v>
      </c>
      <c r="C12" s="335">
        <f>Approved_Budget!D14</f>
        <v>0</v>
      </c>
      <c r="D12" s="297">
        <f>Approved_Budget!E14</f>
        <v>0</v>
      </c>
      <c r="E12" s="30"/>
      <c r="F12" s="30"/>
      <c r="G12" s="30"/>
      <c r="H12" s="344">
        <f t="shared" si="0"/>
        <v>0</v>
      </c>
      <c r="I12" s="30"/>
      <c r="J12" s="30"/>
      <c r="K12" s="30"/>
      <c r="L12" s="344">
        <f t="shared" si="1"/>
        <v>0</v>
      </c>
      <c r="M12" s="30"/>
      <c r="N12" s="30"/>
      <c r="O12" s="30"/>
      <c r="P12" s="344">
        <f t="shared" si="2"/>
        <v>0</v>
      </c>
      <c r="Q12" s="30"/>
      <c r="R12" s="30"/>
      <c r="S12" s="30"/>
      <c r="T12" s="344">
        <f t="shared" si="3"/>
        <v>0</v>
      </c>
      <c r="U12" s="291">
        <f t="shared" si="4"/>
        <v>0</v>
      </c>
    </row>
    <row r="13" spans="1:21" s="217" customFormat="1" x14ac:dyDescent="0.25">
      <c r="A13" s="302" t="s">
        <v>9</v>
      </c>
      <c r="B13" s="301"/>
      <c r="C13" s="301"/>
      <c r="D13" s="141"/>
      <c r="E13" s="19"/>
      <c r="F13" s="19"/>
      <c r="G13" s="19"/>
      <c r="H13" s="20"/>
      <c r="I13" s="19"/>
      <c r="J13" s="19"/>
      <c r="K13" s="19"/>
      <c r="L13" s="20"/>
      <c r="M13" s="19"/>
      <c r="N13" s="19"/>
      <c r="O13" s="19"/>
      <c r="P13" s="20"/>
      <c r="Q13" s="19"/>
      <c r="R13" s="19"/>
      <c r="S13" s="19"/>
      <c r="T13" s="20"/>
      <c r="U13" s="292"/>
    </row>
    <row r="14" spans="1:21" s="217" customFormat="1" x14ac:dyDescent="0.25">
      <c r="A14" s="293" t="s">
        <v>10</v>
      </c>
      <c r="B14" s="142"/>
      <c r="C14" s="143"/>
      <c r="D14" s="140">
        <f>Approved_Budget!E16</f>
        <v>0</v>
      </c>
      <c r="E14" s="22"/>
      <c r="F14" s="22"/>
      <c r="G14" s="22"/>
      <c r="H14" s="342">
        <f t="shared" ref="H14:H24" si="5">SUM(E14:G14)</f>
        <v>0</v>
      </c>
      <c r="I14" s="22"/>
      <c r="J14" s="22"/>
      <c r="K14" s="22"/>
      <c r="L14" s="342">
        <f t="shared" si="1"/>
        <v>0</v>
      </c>
      <c r="M14" s="22"/>
      <c r="N14" s="22"/>
      <c r="O14" s="22"/>
      <c r="P14" s="342">
        <f t="shared" si="2"/>
        <v>0</v>
      </c>
      <c r="Q14" s="22"/>
      <c r="R14" s="22"/>
      <c r="S14" s="22"/>
      <c r="T14" s="342">
        <f t="shared" si="3"/>
        <v>0</v>
      </c>
      <c r="U14" s="289">
        <f>SUM(H14+L14+P14+T14)</f>
        <v>0</v>
      </c>
    </row>
    <row r="15" spans="1:21" s="217" customFormat="1" x14ac:dyDescent="0.25">
      <c r="A15" s="293" t="s">
        <v>11</v>
      </c>
      <c r="B15" s="142"/>
      <c r="C15" s="143"/>
      <c r="D15" s="140">
        <f>Approved_Budget!E17</f>
        <v>0</v>
      </c>
      <c r="E15" s="2"/>
      <c r="F15" s="2"/>
      <c r="G15" s="2"/>
      <c r="H15" s="343">
        <f t="shared" si="5"/>
        <v>0</v>
      </c>
      <c r="I15" s="2"/>
      <c r="J15" s="2"/>
      <c r="K15" s="2"/>
      <c r="L15" s="343">
        <f t="shared" si="1"/>
        <v>0</v>
      </c>
      <c r="M15" s="2"/>
      <c r="N15" s="2"/>
      <c r="O15" s="2"/>
      <c r="P15" s="343">
        <f t="shared" si="2"/>
        <v>0</v>
      </c>
      <c r="Q15" s="2"/>
      <c r="R15" s="2"/>
      <c r="S15" s="2"/>
      <c r="T15" s="343">
        <f t="shared" si="3"/>
        <v>0</v>
      </c>
      <c r="U15" s="290">
        <f t="shared" ref="U15:U24" si="6">SUM(H15+L15+P15+T15)</f>
        <v>0</v>
      </c>
    </row>
    <row r="16" spans="1:21" s="217" customFormat="1" x14ac:dyDescent="0.25">
      <c r="A16" s="293" t="s">
        <v>12</v>
      </c>
      <c r="B16" s="142"/>
      <c r="C16" s="143"/>
      <c r="D16" s="140">
        <f>Approved_Budget!E18</f>
        <v>0</v>
      </c>
      <c r="E16" s="2"/>
      <c r="F16" s="2"/>
      <c r="G16" s="2"/>
      <c r="H16" s="343">
        <f t="shared" si="5"/>
        <v>0</v>
      </c>
      <c r="I16" s="2"/>
      <c r="J16" s="2"/>
      <c r="K16" s="2"/>
      <c r="L16" s="343">
        <f t="shared" si="1"/>
        <v>0</v>
      </c>
      <c r="M16" s="2"/>
      <c r="N16" s="2"/>
      <c r="O16" s="2"/>
      <c r="P16" s="343">
        <f t="shared" si="2"/>
        <v>0</v>
      </c>
      <c r="Q16" s="2"/>
      <c r="R16" s="2"/>
      <c r="S16" s="2"/>
      <c r="T16" s="343">
        <f t="shared" si="3"/>
        <v>0</v>
      </c>
      <c r="U16" s="290">
        <f t="shared" si="6"/>
        <v>0</v>
      </c>
    </row>
    <row r="17" spans="1:21" s="217" customFormat="1" x14ac:dyDescent="0.25">
      <c r="A17" s="293" t="s">
        <v>13</v>
      </c>
      <c r="B17" s="142"/>
      <c r="C17" s="143"/>
      <c r="D17" s="140">
        <f>Approved_Budget!E19</f>
        <v>0</v>
      </c>
      <c r="E17" s="2"/>
      <c r="F17" s="2"/>
      <c r="G17" s="2"/>
      <c r="H17" s="343">
        <f t="shared" si="5"/>
        <v>0</v>
      </c>
      <c r="I17" s="2"/>
      <c r="J17" s="2"/>
      <c r="K17" s="2"/>
      <c r="L17" s="343">
        <f t="shared" si="1"/>
        <v>0</v>
      </c>
      <c r="M17" s="2"/>
      <c r="N17" s="2"/>
      <c r="O17" s="2"/>
      <c r="P17" s="343">
        <f t="shared" si="2"/>
        <v>0</v>
      </c>
      <c r="Q17" s="2"/>
      <c r="R17" s="2"/>
      <c r="S17" s="2"/>
      <c r="T17" s="343">
        <f t="shared" si="3"/>
        <v>0</v>
      </c>
      <c r="U17" s="290">
        <f t="shared" si="6"/>
        <v>0</v>
      </c>
    </row>
    <row r="18" spans="1:21" s="217" customFormat="1" x14ac:dyDescent="0.25">
      <c r="A18" s="293" t="s">
        <v>14</v>
      </c>
      <c r="B18" s="142"/>
      <c r="C18" s="143"/>
      <c r="D18" s="140">
        <f>Approved_Budget!E20</f>
        <v>0</v>
      </c>
      <c r="E18" s="2"/>
      <c r="F18" s="2"/>
      <c r="G18" s="2"/>
      <c r="H18" s="343">
        <f t="shared" si="5"/>
        <v>0</v>
      </c>
      <c r="I18" s="2"/>
      <c r="J18" s="2"/>
      <c r="K18" s="2"/>
      <c r="L18" s="343">
        <f t="shared" si="1"/>
        <v>0</v>
      </c>
      <c r="M18" s="2"/>
      <c r="N18" s="2"/>
      <c r="O18" s="2"/>
      <c r="P18" s="343">
        <f t="shared" si="2"/>
        <v>0</v>
      </c>
      <c r="Q18" s="2"/>
      <c r="R18" s="2"/>
      <c r="S18" s="2"/>
      <c r="T18" s="343">
        <f t="shared" si="3"/>
        <v>0</v>
      </c>
      <c r="U18" s="290">
        <f t="shared" si="6"/>
        <v>0</v>
      </c>
    </row>
    <row r="19" spans="1:21" s="217" customFormat="1" x14ac:dyDescent="0.25">
      <c r="A19" s="293" t="s">
        <v>15</v>
      </c>
      <c r="B19" s="142"/>
      <c r="C19" s="143"/>
      <c r="D19" s="140">
        <f>Approved_Budget!E21</f>
        <v>0</v>
      </c>
      <c r="E19" s="2"/>
      <c r="F19" s="2"/>
      <c r="G19" s="2"/>
      <c r="H19" s="343">
        <f t="shared" si="5"/>
        <v>0</v>
      </c>
      <c r="I19" s="2"/>
      <c r="J19" s="2"/>
      <c r="K19" s="2"/>
      <c r="L19" s="343">
        <f t="shared" si="1"/>
        <v>0</v>
      </c>
      <c r="M19" s="2"/>
      <c r="N19" s="2"/>
      <c r="O19" s="2"/>
      <c r="P19" s="343">
        <f t="shared" si="2"/>
        <v>0</v>
      </c>
      <c r="Q19" s="2"/>
      <c r="R19" s="2"/>
      <c r="S19" s="2"/>
      <c r="T19" s="343">
        <f t="shared" si="3"/>
        <v>0</v>
      </c>
      <c r="U19" s="290">
        <f t="shared" si="6"/>
        <v>0</v>
      </c>
    </row>
    <row r="20" spans="1:21" s="217" customFormat="1" x14ac:dyDescent="0.25">
      <c r="A20" s="293" t="s">
        <v>16</v>
      </c>
      <c r="B20" s="142"/>
      <c r="C20" s="143"/>
      <c r="D20" s="140">
        <f>Approved_Budget!E22</f>
        <v>0</v>
      </c>
      <c r="E20" s="2"/>
      <c r="F20" s="2"/>
      <c r="G20" s="2"/>
      <c r="H20" s="343">
        <f t="shared" si="5"/>
        <v>0</v>
      </c>
      <c r="I20" s="2"/>
      <c r="J20" s="2"/>
      <c r="K20" s="2"/>
      <c r="L20" s="343">
        <f t="shared" si="1"/>
        <v>0</v>
      </c>
      <c r="M20" s="2"/>
      <c r="N20" s="2"/>
      <c r="O20" s="2"/>
      <c r="P20" s="343">
        <f t="shared" si="2"/>
        <v>0</v>
      </c>
      <c r="Q20" s="2"/>
      <c r="R20" s="2"/>
      <c r="S20" s="2"/>
      <c r="T20" s="343">
        <f t="shared" si="3"/>
        <v>0</v>
      </c>
      <c r="U20" s="290">
        <f t="shared" si="6"/>
        <v>0</v>
      </c>
    </row>
    <row r="21" spans="1:21" x14ac:dyDescent="0.2">
      <c r="A21" s="293" t="s">
        <v>17</v>
      </c>
      <c r="B21" s="144"/>
      <c r="C21" s="143"/>
      <c r="D21" s="140">
        <f>Approved_Budget!E23</f>
        <v>0</v>
      </c>
      <c r="E21" s="2"/>
      <c r="F21" s="2"/>
      <c r="G21" s="2"/>
      <c r="H21" s="343">
        <f t="shared" si="5"/>
        <v>0</v>
      </c>
      <c r="I21" s="2"/>
      <c r="J21" s="2"/>
      <c r="K21" s="2"/>
      <c r="L21" s="343">
        <f t="shared" si="1"/>
        <v>0</v>
      </c>
      <c r="M21" s="2"/>
      <c r="N21" s="2"/>
      <c r="O21" s="2"/>
      <c r="P21" s="343">
        <f t="shared" si="2"/>
        <v>0</v>
      </c>
      <c r="Q21" s="2"/>
      <c r="R21" s="2"/>
      <c r="S21" s="2"/>
      <c r="T21" s="343">
        <f t="shared" si="3"/>
        <v>0</v>
      </c>
      <c r="U21" s="290">
        <f t="shared" si="6"/>
        <v>0</v>
      </c>
    </row>
    <row r="22" spans="1:21" x14ac:dyDescent="0.2">
      <c r="A22" s="293" t="s">
        <v>18</v>
      </c>
      <c r="B22" s="144"/>
      <c r="C22" s="143"/>
      <c r="D22" s="140">
        <f>Approved_Budget!E24</f>
        <v>0</v>
      </c>
      <c r="E22" s="2"/>
      <c r="F22" s="2"/>
      <c r="G22" s="2"/>
      <c r="H22" s="343">
        <f t="shared" si="5"/>
        <v>0</v>
      </c>
      <c r="I22" s="2"/>
      <c r="J22" s="2"/>
      <c r="K22" s="2"/>
      <c r="L22" s="343">
        <f t="shared" si="1"/>
        <v>0</v>
      </c>
      <c r="M22" s="2"/>
      <c r="N22" s="2"/>
      <c r="O22" s="2"/>
      <c r="P22" s="343">
        <f t="shared" si="2"/>
        <v>0</v>
      </c>
      <c r="Q22" s="2"/>
      <c r="R22" s="2"/>
      <c r="S22" s="2"/>
      <c r="T22" s="343">
        <f t="shared" si="3"/>
        <v>0</v>
      </c>
      <c r="U22" s="290">
        <f t="shared" si="6"/>
        <v>0</v>
      </c>
    </row>
    <row r="23" spans="1:21" x14ac:dyDescent="0.2">
      <c r="A23" s="293" t="s">
        <v>19</v>
      </c>
      <c r="B23" s="144"/>
      <c r="C23" s="143"/>
      <c r="D23" s="140">
        <f>Approved_Budget!E25</f>
        <v>0</v>
      </c>
      <c r="E23" s="2"/>
      <c r="F23" s="2"/>
      <c r="G23" s="2"/>
      <c r="H23" s="343">
        <f t="shared" si="5"/>
        <v>0</v>
      </c>
      <c r="I23" s="2"/>
      <c r="J23" s="2"/>
      <c r="K23" s="2"/>
      <c r="L23" s="343">
        <f t="shared" si="1"/>
        <v>0</v>
      </c>
      <c r="M23" s="2"/>
      <c r="N23" s="2"/>
      <c r="O23" s="2"/>
      <c r="P23" s="343">
        <f t="shared" si="2"/>
        <v>0</v>
      </c>
      <c r="Q23" s="2"/>
      <c r="R23" s="2"/>
      <c r="S23" s="2"/>
      <c r="T23" s="343">
        <f t="shared" si="3"/>
        <v>0</v>
      </c>
      <c r="U23" s="290">
        <f t="shared" si="6"/>
        <v>0</v>
      </c>
    </row>
    <row r="24" spans="1:21" x14ac:dyDescent="0.2">
      <c r="A24" s="293" t="s">
        <v>20</v>
      </c>
      <c r="B24" s="144"/>
      <c r="C24" s="143"/>
      <c r="D24" s="140">
        <f>Approved_Budget!E26</f>
        <v>0</v>
      </c>
      <c r="E24" s="2"/>
      <c r="F24" s="2"/>
      <c r="G24" s="2"/>
      <c r="H24" s="343">
        <f t="shared" si="5"/>
        <v>0</v>
      </c>
      <c r="I24" s="2"/>
      <c r="J24" s="2"/>
      <c r="K24" s="2"/>
      <c r="L24" s="343">
        <f t="shared" si="1"/>
        <v>0</v>
      </c>
      <c r="M24" s="2"/>
      <c r="N24" s="2"/>
      <c r="O24" s="2"/>
      <c r="P24" s="343">
        <f t="shared" si="2"/>
        <v>0</v>
      </c>
      <c r="Q24" s="2"/>
      <c r="R24" s="2"/>
      <c r="S24" s="2"/>
      <c r="T24" s="343">
        <f t="shared" si="3"/>
        <v>0</v>
      </c>
      <c r="U24" s="290">
        <f t="shared" si="6"/>
        <v>0</v>
      </c>
    </row>
    <row r="25" spans="1:21" x14ac:dyDescent="0.2">
      <c r="A25" s="302" t="s">
        <v>21</v>
      </c>
      <c r="B25" s="145"/>
      <c r="C25" s="146"/>
      <c r="D25" s="79">
        <f>SUM(D6:D24)</f>
        <v>0</v>
      </c>
      <c r="E25" s="80">
        <f>SUM(E6:E24)</f>
        <v>0</v>
      </c>
      <c r="F25" s="80">
        <f t="shared" ref="F25:U25" si="7">SUM(F6:F24)</f>
        <v>0</v>
      </c>
      <c r="G25" s="80">
        <f t="shared" si="7"/>
        <v>0</v>
      </c>
      <c r="H25" s="344">
        <f t="shared" si="7"/>
        <v>0</v>
      </c>
      <c r="I25" s="80">
        <f t="shared" si="7"/>
        <v>0</v>
      </c>
      <c r="J25" s="80">
        <f t="shared" si="7"/>
        <v>0</v>
      </c>
      <c r="K25" s="80">
        <f t="shared" si="7"/>
        <v>0</v>
      </c>
      <c r="L25" s="344">
        <f t="shared" si="7"/>
        <v>0</v>
      </c>
      <c r="M25" s="80">
        <f t="shared" si="7"/>
        <v>0</v>
      </c>
      <c r="N25" s="80">
        <f t="shared" si="7"/>
        <v>0</v>
      </c>
      <c r="O25" s="80">
        <f t="shared" si="7"/>
        <v>0</v>
      </c>
      <c r="P25" s="344">
        <f t="shared" si="7"/>
        <v>0</v>
      </c>
      <c r="Q25" s="80">
        <f t="shared" si="7"/>
        <v>0</v>
      </c>
      <c r="R25" s="80">
        <f t="shared" si="7"/>
        <v>0</v>
      </c>
      <c r="S25" s="80">
        <f t="shared" si="7"/>
        <v>0</v>
      </c>
      <c r="T25" s="344">
        <f t="shared" si="7"/>
        <v>0</v>
      </c>
      <c r="U25" s="294">
        <f t="shared" si="7"/>
        <v>0</v>
      </c>
    </row>
    <row r="26" spans="1:21" x14ac:dyDescent="0.2">
      <c r="A26" s="447" t="s">
        <v>112</v>
      </c>
      <c r="B26" s="448"/>
      <c r="C26" s="448"/>
      <c r="D26" s="449"/>
      <c r="E26" s="83"/>
      <c r="F26" s="83"/>
      <c r="G26" s="83"/>
      <c r="H26" s="84"/>
      <c r="I26" s="83"/>
      <c r="J26" s="83"/>
      <c r="K26" s="83"/>
      <c r="L26" s="84"/>
      <c r="M26" s="83"/>
      <c r="N26" s="83"/>
      <c r="O26" s="83"/>
      <c r="P26" s="84"/>
      <c r="Q26" s="83"/>
      <c r="R26" s="83"/>
      <c r="S26" s="83"/>
      <c r="T26" s="84"/>
      <c r="U26" s="295"/>
    </row>
    <row r="27" spans="1:21" s="339" customFormat="1" ht="17.25" customHeight="1" x14ac:dyDescent="0.25">
      <c r="A27" s="450" t="s">
        <v>22</v>
      </c>
      <c r="B27" s="451"/>
      <c r="C27" s="451"/>
      <c r="D27" s="451"/>
      <c r="E27" s="451"/>
      <c r="F27" s="336"/>
      <c r="G27" s="336"/>
      <c r="H27" s="337"/>
      <c r="I27" s="336"/>
      <c r="J27" s="336"/>
      <c r="K27" s="336"/>
      <c r="L27" s="337"/>
      <c r="M27" s="336"/>
      <c r="N27" s="336"/>
      <c r="O27" s="336"/>
      <c r="P27" s="337"/>
      <c r="Q27" s="336"/>
      <c r="R27" s="336"/>
      <c r="S27" s="336"/>
      <c r="T27" s="337"/>
      <c r="U27" s="338"/>
    </row>
    <row r="28" spans="1:21" x14ac:dyDescent="0.2">
      <c r="A28" s="303" t="s">
        <v>94</v>
      </c>
      <c r="B28" s="304"/>
      <c r="C28" s="304"/>
      <c r="D28" s="28"/>
      <c r="E28" s="28"/>
      <c r="F28" s="27"/>
      <c r="G28" s="27"/>
      <c r="H28" s="28"/>
      <c r="I28" s="27"/>
      <c r="J28" s="27"/>
      <c r="K28" s="27"/>
      <c r="L28" s="28"/>
      <c r="M28" s="27"/>
      <c r="N28" s="27"/>
      <c r="O28" s="27"/>
      <c r="P28" s="28"/>
      <c r="Q28" s="27"/>
      <c r="R28" s="27"/>
      <c r="S28" s="27"/>
      <c r="T28" s="28"/>
      <c r="U28" s="288"/>
    </row>
    <row r="29" spans="1:21" x14ac:dyDescent="0.2">
      <c r="A29" s="442" t="str">
        <f>Approved_Budget!B31</f>
        <v>1)</v>
      </c>
      <c r="B29" s="443"/>
      <c r="C29" s="444"/>
      <c r="D29" s="140">
        <f>Approved_Budget!E31</f>
        <v>0</v>
      </c>
      <c r="E29" s="22"/>
      <c r="F29" s="22"/>
      <c r="G29" s="22"/>
      <c r="H29" s="342">
        <f t="shared" ref="H29:H30" si="8">SUM(E29:G29)</f>
        <v>0</v>
      </c>
      <c r="I29" s="22"/>
      <c r="J29" s="22"/>
      <c r="K29" s="22"/>
      <c r="L29" s="342">
        <f t="shared" si="1"/>
        <v>0</v>
      </c>
      <c r="M29" s="22"/>
      <c r="N29" s="22"/>
      <c r="O29" s="22"/>
      <c r="P29" s="342">
        <f t="shared" ref="P29:P30" si="9">SUM(M29:O29)</f>
        <v>0</v>
      </c>
      <c r="Q29" s="22"/>
      <c r="R29" s="22"/>
      <c r="S29" s="22"/>
      <c r="T29" s="342">
        <f t="shared" si="3"/>
        <v>0</v>
      </c>
      <c r="U29" s="289">
        <f t="shared" ref="U29:U30" si="10">SUM(H29+L29+P29+T29)</f>
        <v>0</v>
      </c>
    </row>
    <row r="30" spans="1:21" x14ac:dyDescent="0.2">
      <c r="A30" s="442" t="str">
        <f>Approved_Budget!B32</f>
        <v>2)</v>
      </c>
      <c r="B30" s="443"/>
      <c r="C30" s="444"/>
      <c r="D30" s="147">
        <f>Approved_Budget!E32</f>
        <v>0</v>
      </c>
      <c r="E30" s="30"/>
      <c r="F30" s="30"/>
      <c r="G30" s="30"/>
      <c r="H30" s="344">
        <f t="shared" si="8"/>
        <v>0</v>
      </c>
      <c r="I30" s="30"/>
      <c r="J30" s="30"/>
      <c r="K30" s="30"/>
      <c r="L30" s="344">
        <f t="shared" si="1"/>
        <v>0</v>
      </c>
      <c r="M30" s="30"/>
      <c r="N30" s="30"/>
      <c r="O30" s="30"/>
      <c r="P30" s="344">
        <f t="shared" si="9"/>
        <v>0</v>
      </c>
      <c r="Q30" s="30"/>
      <c r="R30" s="30"/>
      <c r="S30" s="30"/>
      <c r="T30" s="344">
        <f t="shared" si="3"/>
        <v>0</v>
      </c>
      <c r="U30" s="291">
        <f t="shared" si="10"/>
        <v>0</v>
      </c>
    </row>
    <row r="31" spans="1:21" ht="17.25" customHeight="1" x14ac:dyDescent="0.2">
      <c r="A31" s="468" t="s">
        <v>26</v>
      </c>
      <c r="B31" s="469"/>
      <c r="C31" s="469"/>
      <c r="D31" s="469"/>
      <c r="E31" s="469"/>
      <c r="F31" s="24"/>
      <c r="G31" s="24"/>
      <c r="H31" s="25"/>
      <c r="I31" s="24"/>
      <c r="J31" s="24"/>
      <c r="K31" s="24"/>
      <c r="L31" s="25"/>
      <c r="M31" s="24"/>
      <c r="N31" s="24"/>
      <c r="O31" s="24"/>
      <c r="P31" s="25"/>
      <c r="Q31" s="24"/>
      <c r="R31" s="24"/>
      <c r="S31" s="24"/>
      <c r="T31" s="25"/>
      <c r="U31" s="287"/>
    </row>
    <row r="32" spans="1:21" x14ac:dyDescent="0.2">
      <c r="A32" s="303" t="s">
        <v>94</v>
      </c>
      <c r="B32" s="304"/>
      <c r="C32" s="304"/>
      <c r="D32" s="28"/>
      <c r="E32" s="28"/>
      <c r="F32" s="27"/>
      <c r="G32" s="27"/>
      <c r="H32" s="28"/>
      <c r="I32" s="27"/>
      <c r="J32" s="27"/>
      <c r="K32" s="27"/>
      <c r="L32" s="28"/>
      <c r="M32" s="27"/>
      <c r="N32" s="27"/>
      <c r="O32" s="27"/>
      <c r="P32" s="28"/>
      <c r="Q32" s="27"/>
      <c r="R32" s="27"/>
      <c r="S32" s="27"/>
      <c r="T32" s="28"/>
      <c r="U32" s="288"/>
    </row>
    <row r="33" spans="1:21" x14ac:dyDescent="0.2">
      <c r="A33" s="445" t="str">
        <f>Approved_Budget!B35</f>
        <v>1)</v>
      </c>
      <c r="B33" s="446"/>
      <c r="C33" s="446"/>
      <c r="D33" s="297">
        <f>Approved_Budget!E35</f>
        <v>0</v>
      </c>
      <c r="E33" s="22"/>
      <c r="F33" s="22"/>
      <c r="G33" s="22"/>
      <c r="H33" s="342">
        <f t="shared" ref="H33:H34" si="11">SUM(E33:G33)</f>
        <v>0</v>
      </c>
      <c r="I33" s="22"/>
      <c r="J33" s="22"/>
      <c r="K33" s="22"/>
      <c r="L33" s="342">
        <f t="shared" si="1"/>
        <v>0</v>
      </c>
      <c r="M33" s="22"/>
      <c r="N33" s="22"/>
      <c r="O33" s="22"/>
      <c r="P33" s="342">
        <f t="shared" ref="P33:P34" si="12">SUM(M33:O33)</f>
        <v>0</v>
      </c>
      <c r="Q33" s="22"/>
      <c r="R33" s="22"/>
      <c r="S33" s="22"/>
      <c r="T33" s="342">
        <f t="shared" si="3"/>
        <v>0</v>
      </c>
      <c r="U33" s="289">
        <f t="shared" ref="U33:U34" si="13">SUM(H33+L33+P33+T33)</f>
        <v>0</v>
      </c>
    </row>
    <row r="34" spans="1:21" x14ac:dyDescent="0.2">
      <c r="A34" s="445" t="str">
        <f>Approved_Budget!B36</f>
        <v>2)</v>
      </c>
      <c r="B34" s="446"/>
      <c r="C34" s="446"/>
      <c r="D34" s="298">
        <f>Approved_Budget!E36</f>
        <v>0</v>
      </c>
      <c r="E34" s="30"/>
      <c r="F34" s="30"/>
      <c r="G34" s="30"/>
      <c r="H34" s="344">
        <f t="shared" si="11"/>
        <v>0</v>
      </c>
      <c r="I34" s="30"/>
      <c r="J34" s="30"/>
      <c r="K34" s="30"/>
      <c r="L34" s="344">
        <f t="shared" si="1"/>
        <v>0</v>
      </c>
      <c r="M34" s="30"/>
      <c r="N34" s="30"/>
      <c r="O34" s="30"/>
      <c r="P34" s="344">
        <f t="shared" si="12"/>
        <v>0</v>
      </c>
      <c r="Q34" s="30"/>
      <c r="R34" s="30"/>
      <c r="S34" s="30"/>
      <c r="T34" s="344">
        <f t="shared" si="3"/>
        <v>0</v>
      </c>
      <c r="U34" s="291">
        <f t="shared" si="13"/>
        <v>0</v>
      </c>
    </row>
    <row r="35" spans="1:21" ht="16.5" customHeight="1" x14ac:dyDescent="0.2">
      <c r="A35" s="466" t="s">
        <v>27</v>
      </c>
      <c r="B35" s="467"/>
      <c r="C35" s="467"/>
      <c r="D35" s="467"/>
      <c r="E35" s="467"/>
      <c r="F35" s="467"/>
      <c r="G35" s="24"/>
      <c r="H35" s="25"/>
      <c r="I35" s="24"/>
      <c r="J35" s="24"/>
      <c r="K35" s="24"/>
      <c r="L35" s="25"/>
      <c r="M35" s="24"/>
      <c r="N35" s="24"/>
      <c r="O35" s="24"/>
      <c r="P35" s="25"/>
      <c r="Q35" s="24"/>
      <c r="R35" s="24"/>
      <c r="S35" s="24"/>
      <c r="T35" s="25"/>
      <c r="U35" s="287"/>
    </row>
    <row r="36" spans="1:21" x14ac:dyDescent="0.2">
      <c r="A36" s="303" t="s">
        <v>94</v>
      </c>
      <c r="B36" s="304"/>
      <c r="C36" s="304"/>
      <c r="D36" s="28"/>
      <c r="E36" s="28"/>
      <c r="F36" s="28"/>
      <c r="G36" s="27"/>
      <c r="H36" s="28"/>
      <c r="I36" s="27"/>
      <c r="J36" s="27"/>
      <c r="K36" s="27"/>
      <c r="L36" s="28"/>
      <c r="M36" s="27"/>
      <c r="N36" s="27"/>
      <c r="O36" s="27"/>
      <c r="P36" s="28"/>
      <c r="Q36" s="27"/>
      <c r="R36" s="27"/>
      <c r="S36" s="27"/>
      <c r="T36" s="28"/>
      <c r="U36" s="288"/>
    </row>
    <row r="37" spans="1:21" x14ac:dyDescent="0.2">
      <c r="A37" s="445" t="str">
        <f>Approved_Budget!B39</f>
        <v>1)</v>
      </c>
      <c r="B37" s="446"/>
      <c r="C37" s="446"/>
      <c r="D37" s="297">
        <f>Approved_Budget!E39</f>
        <v>0</v>
      </c>
      <c r="E37" s="22"/>
      <c r="F37" s="22"/>
      <c r="G37" s="22"/>
      <c r="H37" s="342">
        <f t="shared" ref="H37:H38" si="14">SUM(E37:G37)</f>
        <v>0</v>
      </c>
      <c r="I37" s="22"/>
      <c r="J37" s="22"/>
      <c r="K37" s="22"/>
      <c r="L37" s="342">
        <f t="shared" si="1"/>
        <v>0</v>
      </c>
      <c r="M37" s="22"/>
      <c r="N37" s="22"/>
      <c r="O37" s="22"/>
      <c r="P37" s="342">
        <f t="shared" ref="P37:P38" si="15">SUM(M37:O37)</f>
        <v>0</v>
      </c>
      <c r="Q37" s="22"/>
      <c r="R37" s="22"/>
      <c r="S37" s="22"/>
      <c r="T37" s="342">
        <f t="shared" si="3"/>
        <v>0</v>
      </c>
      <c r="U37" s="289">
        <f t="shared" ref="U37:U38" si="16">SUM(H37+L37+P37+T37)</f>
        <v>0</v>
      </c>
    </row>
    <row r="38" spans="1:21" x14ac:dyDescent="0.2">
      <c r="A38" s="445" t="str">
        <f>Approved_Budget!B40</f>
        <v>2)</v>
      </c>
      <c r="B38" s="446"/>
      <c r="C38" s="446"/>
      <c r="D38" s="297">
        <f>Approved_Budget!E40</f>
        <v>0</v>
      </c>
      <c r="E38" s="2"/>
      <c r="F38" s="2"/>
      <c r="G38" s="2"/>
      <c r="H38" s="343">
        <f t="shared" si="14"/>
        <v>0</v>
      </c>
      <c r="I38" s="2"/>
      <c r="J38" s="2"/>
      <c r="K38" s="2"/>
      <c r="L38" s="343">
        <f t="shared" si="1"/>
        <v>0</v>
      </c>
      <c r="M38" s="2"/>
      <c r="N38" s="2"/>
      <c r="O38" s="2"/>
      <c r="P38" s="343">
        <f t="shared" si="15"/>
        <v>0</v>
      </c>
      <c r="Q38" s="2"/>
      <c r="R38" s="2"/>
      <c r="S38" s="2"/>
      <c r="T38" s="343">
        <f t="shared" si="3"/>
        <v>0</v>
      </c>
      <c r="U38" s="290">
        <f t="shared" si="16"/>
        <v>0</v>
      </c>
    </row>
    <row r="39" spans="1:21" x14ac:dyDescent="0.2">
      <c r="A39" s="476" t="s">
        <v>113</v>
      </c>
      <c r="B39" s="477"/>
      <c r="C39" s="478"/>
      <c r="D39" s="4">
        <f>SUM(D29:D30,D33:D34,D37:D38)</f>
        <v>0</v>
      </c>
      <c r="E39" s="4">
        <f>SUM(E26:E38)</f>
        <v>0</v>
      </c>
      <c r="F39" s="4">
        <f t="shared" ref="F39:H39" si="17">SUM(F26:F38)</f>
        <v>0</v>
      </c>
      <c r="G39" s="4">
        <f t="shared" si="17"/>
        <v>0</v>
      </c>
      <c r="H39" s="345">
        <f t="shared" si="17"/>
        <v>0</v>
      </c>
      <c r="I39" s="4">
        <f>SUM(I26:I38)</f>
        <v>0</v>
      </c>
      <c r="J39" s="4">
        <f t="shared" ref="J39:U39" si="18">SUM(J26:J38)</f>
        <v>0</v>
      </c>
      <c r="K39" s="4">
        <f t="shared" si="18"/>
        <v>0</v>
      </c>
      <c r="L39" s="345">
        <f t="shared" si="18"/>
        <v>0</v>
      </c>
      <c r="M39" s="4">
        <f t="shared" si="18"/>
        <v>0</v>
      </c>
      <c r="N39" s="4">
        <f t="shared" si="18"/>
        <v>0</v>
      </c>
      <c r="O39" s="4">
        <f t="shared" si="18"/>
        <v>0</v>
      </c>
      <c r="P39" s="345">
        <f t="shared" si="18"/>
        <v>0</v>
      </c>
      <c r="Q39" s="4">
        <f t="shared" si="18"/>
        <v>0</v>
      </c>
      <c r="R39" s="4">
        <f>SUM(R26:R38)</f>
        <v>0</v>
      </c>
      <c r="S39" s="4">
        <f t="shared" si="18"/>
        <v>0</v>
      </c>
      <c r="T39" s="345">
        <f t="shared" si="18"/>
        <v>0</v>
      </c>
      <c r="U39" s="296">
        <f t="shared" si="18"/>
        <v>0</v>
      </c>
    </row>
    <row r="40" spans="1:21" s="276" customFormat="1" ht="16.5" thickBot="1" x14ac:dyDescent="0.3">
      <c r="A40" s="508" t="s">
        <v>29</v>
      </c>
      <c r="B40" s="509"/>
      <c r="C40" s="510"/>
      <c r="D40" s="355">
        <f t="shared" ref="D40:U40" si="19">SUM(D25+D39)</f>
        <v>0</v>
      </c>
      <c r="E40" s="356">
        <f t="shared" si="19"/>
        <v>0</v>
      </c>
      <c r="F40" s="357">
        <f t="shared" si="19"/>
        <v>0</v>
      </c>
      <c r="G40" s="357">
        <f t="shared" si="19"/>
        <v>0</v>
      </c>
      <c r="H40" s="357">
        <f t="shared" si="19"/>
        <v>0</v>
      </c>
      <c r="I40" s="357">
        <f t="shared" si="19"/>
        <v>0</v>
      </c>
      <c r="J40" s="357">
        <f t="shared" si="19"/>
        <v>0</v>
      </c>
      <c r="K40" s="357">
        <f t="shared" si="19"/>
        <v>0</v>
      </c>
      <c r="L40" s="357">
        <f t="shared" si="19"/>
        <v>0</v>
      </c>
      <c r="M40" s="357">
        <f t="shared" si="19"/>
        <v>0</v>
      </c>
      <c r="N40" s="357">
        <f t="shared" si="19"/>
        <v>0</v>
      </c>
      <c r="O40" s="357">
        <f t="shared" si="19"/>
        <v>0</v>
      </c>
      <c r="P40" s="357">
        <f t="shared" si="19"/>
        <v>0</v>
      </c>
      <c r="Q40" s="357">
        <f t="shared" si="19"/>
        <v>0</v>
      </c>
      <c r="R40" s="357">
        <f t="shared" si="19"/>
        <v>0</v>
      </c>
      <c r="S40" s="357">
        <f t="shared" si="19"/>
        <v>0</v>
      </c>
      <c r="T40" s="358">
        <f t="shared" si="19"/>
        <v>0</v>
      </c>
      <c r="U40" s="359">
        <f t="shared" si="19"/>
        <v>0</v>
      </c>
    </row>
    <row r="41" spans="1:21" ht="15.75" x14ac:dyDescent="0.25">
      <c r="A41" s="362"/>
      <c r="B41" s="363"/>
      <c r="C41" s="363"/>
      <c r="D41" s="364"/>
      <c r="E41" s="365"/>
      <c r="F41" s="377"/>
      <c r="G41" s="455" t="s">
        <v>51</v>
      </c>
      <c r="H41" s="456"/>
      <c r="I41" s="456"/>
      <c r="J41" s="456"/>
      <c r="K41" s="456"/>
      <c r="L41" s="456"/>
      <c r="M41" s="457"/>
      <c r="N41" s="383"/>
      <c r="O41" s="415" t="s">
        <v>101</v>
      </c>
      <c r="P41" s="416"/>
      <c r="Q41" s="416"/>
      <c r="R41" s="416"/>
      <c r="S41" s="416"/>
      <c r="T41" s="416"/>
      <c r="U41" s="417"/>
    </row>
    <row r="42" spans="1:21" ht="15.75" customHeight="1" x14ac:dyDescent="0.25">
      <c r="A42" s="418" t="s">
        <v>100</v>
      </c>
      <c r="B42" s="419"/>
      <c r="C42" s="419"/>
      <c r="D42" s="419"/>
      <c r="E42" s="420"/>
      <c r="F42" s="378"/>
      <c r="G42" s="458" t="s">
        <v>52</v>
      </c>
      <c r="H42" s="453"/>
      <c r="I42" s="453"/>
      <c r="J42" s="453"/>
      <c r="K42" s="453"/>
      <c r="L42" s="453"/>
      <c r="M42" s="454"/>
      <c r="N42" s="379"/>
      <c r="O42" s="432"/>
      <c r="P42" s="433"/>
      <c r="Q42" s="433"/>
      <c r="R42" s="433"/>
      <c r="S42" s="433"/>
      <c r="T42" s="433"/>
      <c r="U42" s="434"/>
    </row>
    <row r="43" spans="1:21" ht="15.75" customHeight="1" x14ac:dyDescent="0.2">
      <c r="A43" s="348"/>
      <c r="B43" s="349"/>
      <c r="C43" s="349"/>
      <c r="D43" s="349"/>
      <c r="E43" s="366"/>
      <c r="F43" s="379"/>
      <c r="G43" s="459" t="s">
        <v>53</v>
      </c>
      <c r="H43" s="460"/>
      <c r="I43" s="460"/>
      <c r="J43" s="460"/>
      <c r="K43" s="460"/>
      <c r="L43" s="460"/>
      <c r="M43" s="461"/>
      <c r="N43" s="384"/>
      <c r="O43" s="435"/>
      <c r="P43" s="433"/>
      <c r="Q43" s="433"/>
      <c r="R43" s="433"/>
      <c r="S43" s="433"/>
      <c r="T43" s="433"/>
      <c r="U43" s="434"/>
    </row>
    <row r="44" spans="1:21" ht="15.75" customHeight="1" x14ac:dyDescent="0.25">
      <c r="A44" s="504" t="s">
        <v>108</v>
      </c>
      <c r="B44" s="505"/>
      <c r="C44" s="505"/>
      <c r="D44" s="505"/>
      <c r="E44" s="506"/>
      <c r="F44" s="379"/>
      <c r="G44" s="462"/>
      <c r="H44" s="460"/>
      <c r="I44" s="460"/>
      <c r="J44" s="460"/>
      <c r="K44" s="460"/>
      <c r="L44" s="460"/>
      <c r="M44" s="461"/>
      <c r="N44" s="385"/>
      <c r="O44" s="435"/>
      <c r="P44" s="433"/>
      <c r="Q44" s="433"/>
      <c r="R44" s="433"/>
      <c r="S44" s="433"/>
      <c r="T44" s="433"/>
      <c r="U44" s="434"/>
    </row>
    <row r="45" spans="1:21" ht="15.75" customHeight="1" x14ac:dyDescent="0.2">
      <c r="A45" s="507"/>
      <c r="B45" s="505"/>
      <c r="C45" s="505"/>
      <c r="D45" s="505"/>
      <c r="E45" s="506"/>
      <c r="F45" s="379"/>
      <c r="G45" s="452" t="s">
        <v>54</v>
      </c>
      <c r="H45" s="453"/>
      <c r="I45" s="453"/>
      <c r="J45" s="453"/>
      <c r="K45" s="453"/>
      <c r="L45" s="453"/>
      <c r="M45" s="454"/>
      <c r="N45" s="386"/>
      <c r="O45" s="435"/>
      <c r="P45" s="433"/>
      <c r="Q45" s="433"/>
      <c r="R45" s="433"/>
      <c r="S45" s="433"/>
      <c r="T45" s="433"/>
      <c r="U45" s="434"/>
    </row>
    <row r="46" spans="1:21" ht="15.75" x14ac:dyDescent="0.25">
      <c r="A46" s="501"/>
      <c r="B46" s="502"/>
      <c r="C46" s="502"/>
      <c r="D46" s="502"/>
      <c r="E46" s="503"/>
      <c r="F46" s="380"/>
      <c r="G46" s="360"/>
      <c r="H46" s="351"/>
      <c r="I46" s="351"/>
      <c r="J46" s="351"/>
      <c r="K46" s="351"/>
      <c r="L46" s="351"/>
      <c r="M46" s="361"/>
      <c r="N46" s="380"/>
      <c r="O46" s="435"/>
      <c r="P46" s="433"/>
      <c r="Q46" s="433"/>
      <c r="R46" s="433"/>
      <c r="S46" s="433"/>
      <c r="T46" s="433"/>
      <c r="U46" s="434"/>
    </row>
    <row r="47" spans="1:21" ht="15.75" customHeight="1" x14ac:dyDescent="0.25">
      <c r="A47" s="501" t="s">
        <v>103</v>
      </c>
      <c r="B47" s="502"/>
      <c r="C47" s="502"/>
      <c r="D47" s="502"/>
      <c r="E47" s="503"/>
      <c r="F47" s="381"/>
      <c r="G47" s="463" t="s">
        <v>55</v>
      </c>
      <c r="H47" s="464"/>
      <c r="I47" s="464"/>
      <c r="J47" s="464"/>
      <c r="K47" s="464"/>
      <c r="L47" s="464"/>
      <c r="M47" s="465"/>
      <c r="N47" s="381"/>
      <c r="O47" s="435"/>
      <c r="P47" s="433"/>
      <c r="Q47" s="433"/>
      <c r="R47" s="433"/>
      <c r="S47" s="433"/>
      <c r="T47" s="433"/>
      <c r="U47" s="434"/>
    </row>
    <row r="48" spans="1:21" ht="15.75" x14ac:dyDescent="0.25">
      <c r="A48" s="348"/>
      <c r="B48" s="350"/>
      <c r="C48" s="350"/>
      <c r="D48" s="350"/>
      <c r="E48" s="367"/>
      <c r="F48" s="382"/>
      <c r="G48" s="452" t="s">
        <v>96</v>
      </c>
      <c r="H48" s="453"/>
      <c r="I48" s="453"/>
      <c r="J48" s="453"/>
      <c r="K48" s="453"/>
      <c r="L48" s="453"/>
      <c r="M48" s="454"/>
      <c r="N48" s="384"/>
      <c r="O48" s="435"/>
      <c r="P48" s="433"/>
      <c r="Q48" s="433"/>
      <c r="R48" s="433"/>
      <c r="S48" s="433"/>
      <c r="T48" s="433"/>
      <c r="U48" s="434"/>
    </row>
    <row r="49" spans="1:21" ht="15.75" customHeight="1" x14ac:dyDescent="0.2">
      <c r="A49" s="348"/>
      <c r="B49" s="349"/>
      <c r="C49" s="349"/>
      <c r="D49" s="349"/>
      <c r="E49" s="366"/>
      <c r="F49" s="379"/>
      <c r="G49" s="452" t="s">
        <v>97</v>
      </c>
      <c r="H49" s="453"/>
      <c r="I49" s="453"/>
      <c r="J49" s="453"/>
      <c r="K49" s="453"/>
      <c r="L49" s="453"/>
      <c r="M49" s="454"/>
      <c r="N49" s="384"/>
      <c r="O49" s="435"/>
      <c r="P49" s="433"/>
      <c r="Q49" s="433"/>
      <c r="R49" s="433"/>
      <c r="S49" s="433"/>
      <c r="T49" s="433"/>
      <c r="U49" s="434"/>
    </row>
    <row r="50" spans="1:21" ht="15" customHeight="1" x14ac:dyDescent="0.2">
      <c r="A50" s="348"/>
      <c r="B50" s="349"/>
      <c r="C50" s="349"/>
      <c r="D50" s="349"/>
      <c r="E50" s="366"/>
      <c r="F50" s="379"/>
      <c r="G50" s="459" t="s">
        <v>98</v>
      </c>
      <c r="H50" s="460"/>
      <c r="I50" s="460"/>
      <c r="J50" s="460"/>
      <c r="K50" s="460"/>
      <c r="L50" s="460"/>
      <c r="M50" s="461"/>
      <c r="N50" s="384"/>
      <c r="O50" s="435"/>
      <c r="P50" s="433"/>
      <c r="Q50" s="433"/>
      <c r="R50" s="433"/>
      <c r="S50" s="433"/>
      <c r="T50" s="433"/>
      <c r="U50" s="434"/>
    </row>
    <row r="51" spans="1:21" ht="15" customHeight="1" x14ac:dyDescent="0.2">
      <c r="A51" s="348"/>
      <c r="B51" s="349"/>
      <c r="C51" s="349"/>
      <c r="D51" s="349"/>
      <c r="E51" s="366"/>
      <c r="F51" s="379"/>
      <c r="G51" s="462"/>
      <c r="H51" s="460"/>
      <c r="I51" s="460"/>
      <c r="J51" s="460"/>
      <c r="K51" s="460"/>
      <c r="L51" s="460"/>
      <c r="M51" s="461"/>
      <c r="N51" s="387"/>
      <c r="O51" s="435"/>
      <c r="P51" s="433"/>
      <c r="Q51" s="433"/>
      <c r="R51" s="433"/>
      <c r="S51" s="433"/>
      <c r="T51" s="433"/>
      <c r="U51" s="434"/>
    </row>
    <row r="52" spans="1:21" ht="15" customHeight="1" x14ac:dyDescent="0.2">
      <c r="A52" s="348"/>
      <c r="B52" s="349"/>
      <c r="C52" s="349"/>
      <c r="D52" s="349"/>
      <c r="E52" s="366"/>
      <c r="F52" s="379"/>
      <c r="G52" s="452" t="s">
        <v>57</v>
      </c>
      <c r="H52" s="453"/>
      <c r="I52" s="453"/>
      <c r="J52" s="453"/>
      <c r="K52" s="453"/>
      <c r="L52" s="453"/>
      <c r="M52" s="454"/>
      <c r="N52" s="384"/>
      <c r="O52" s="435"/>
      <c r="P52" s="433"/>
      <c r="Q52" s="433"/>
      <c r="R52" s="433"/>
      <c r="S52" s="433"/>
      <c r="T52" s="433"/>
      <c r="U52" s="434"/>
    </row>
    <row r="53" spans="1:21" ht="15" customHeight="1" x14ac:dyDescent="0.2">
      <c r="A53" s="348"/>
      <c r="B53" s="349"/>
      <c r="C53" s="349"/>
      <c r="D53" s="349"/>
      <c r="E53" s="366"/>
      <c r="F53" s="379"/>
      <c r="G53" s="452" t="s">
        <v>58</v>
      </c>
      <c r="H53" s="453"/>
      <c r="I53" s="453"/>
      <c r="J53" s="453"/>
      <c r="K53" s="453"/>
      <c r="L53" s="453"/>
      <c r="M53" s="454"/>
      <c r="N53" s="384"/>
      <c r="O53" s="435"/>
      <c r="P53" s="433"/>
      <c r="Q53" s="433"/>
      <c r="R53" s="433"/>
      <c r="S53" s="433"/>
      <c r="T53" s="433"/>
      <c r="U53" s="434"/>
    </row>
    <row r="54" spans="1:21" ht="15" customHeight="1" thickBot="1" x14ac:dyDescent="0.25">
      <c r="A54" s="368"/>
      <c r="B54" s="369"/>
      <c r="C54" s="369"/>
      <c r="D54" s="369"/>
      <c r="E54" s="370"/>
      <c r="F54" s="379"/>
      <c r="G54" s="421" t="s">
        <v>99</v>
      </c>
      <c r="H54" s="422"/>
      <c r="I54" s="422"/>
      <c r="J54" s="422"/>
      <c r="K54" s="422"/>
      <c r="L54" s="422"/>
      <c r="M54" s="423"/>
      <c r="N54" s="384"/>
      <c r="O54" s="436"/>
      <c r="P54" s="437"/>
      <c r="Q54" s="437"/>
      <c r="R54" s="437"/>
      <c r="S54" s="437"/>
      <c r="T54" s="437"/>
      <c r="U54" s="438"/>
    </row>
    <row r="55" spans="1:21" ht="38.25" customHeight="1" thickBot="1" x14ac:dyDescent="0.25">
      <c r="A55" s="511" t="s">
        <v>102</v>
      </c>
      <c r="B55" s="512"/>
      <c r="C55" s="512"/>
      <c r="D55" s="512"/>
      <c r="E55" s="512"/>
      <c r="F55" s="512"/>
      <c r="G55" s="512"/>
      <c r="H55" s="512"/>
      <c r="I55" s="512"/>
      <c r="J55" s="512"/>
      <c r="K55" s="512"/>
      <c r="L55" s="512"/>
      <c r="M55" s="512"/>
      <c r="N55" s="512"/>
      <c r="O55" s="512"/>
      <c r="P55" s="512"/>
      <c r="Q55" s="512"/>
      <c r="R55" s="512"/>
      <c r="S55" s="512"/>
      <c r="T55" s="512"/>
      <c r="U55" s="513"/>
    </row>
    <row r="56" spans="1:21" ht="15.75" x14ac:dyDescent="0.25">
      <c r="A56" s="488" t="s">
        <v>60</v>
      </c>
      <c r="B56" s="489"/>
      <c r="C56" s="489"/>
      <c r="D56" s="489"/>
      <c r="E56" s="489"/>
      <c r="F56" s="490"/>
      <c r="G56" s="485" t="s">
        <v>61</v>
      </c>
      <c r="H56" s="486"/>
      <c r="I56" s="487"/>
      <c r="J56" s="479" t="s">
        <v>62</v>
      </c>
      <c r="K56" s="480"/>
      <c r="L56" s="480"/>
      <c r="M56" s="480"/>
      <c r="N56" s="480"/>
      <c r="O56" s="480"/>
      <c r="P56" s="480"/>
      <c r="Q56" s="480"/>
      <c r="R56" s="480"/>
      <c r="S56" s="389" t="s">
        <v>61</v>
      </c>
      <c r="T56" s="352"/>
      <c r="U56" s="353"/>
    </row>
    <row r="57" spans="1:21" x14ac:dyDescent="0.2">
      <c r="A57" s="491"/>
      <c r="B57" s="470"/>
      <c r="C57" s="492"/>
      <c r="D57" s="492"/>
      <c r="E57" s="492"/>
      <c r="F57" s="492"/>
      <c r="G57" s="496"/>
      <c r="H57" s="492"/>
      <c r="I57" s="497"/>
      <c r="J57" s="481"/>
      <c r="K57" s="481"/>
      <c r="L57" s="481"/>
      <c r="M57" s="481"/>
      <c r="N57" s="481"/>
      <c r="O57" s="481"/>
      <c r="P57" s="481"/>
      <c r="Q57" s="481"/>
      <c r="R57" s="481"/>
      <c r="S57" s="470"/>
      <c r="T57" s="470"/>
      <c r="U57" s="471"/>
    </row>
    <row r="58" spans="1:21" x14ac:dyDescent="0.2">
      <c r="A58" s="491"/>
      <c r="B58" s="470"/>
      <c r="C58" s="492"/>
      <c r="D58" s="492"/>
      <c r="E58" s="492"/>
      <c r="F58" s="492"/>
      <c r="G58" s="496"/>
      <c r="H58" s="492"/>
      <c r="I58" s="497"/>
      <c r="J58" s="481"/>
      <c r="K58" s="481"/>
      <c r="L58" s="481"/>
      <c r="M58" s="481"/>
      <c r="N58" s="481"/>
      <c r="O58" s="481"/>
      <c r="P58" s="481"/>
      <c r="Q58" s="481"/>
      <c r="R58" s="481"/>
      <c r="S58" s="470"/>
      <c r="T58" s="470"/>
      <c r="U58" s="471"/>
    </row>
    <row r="59" spans="1:21" x14ac:dyDescent="0.2">
      <c r="A59" s="491"/>
      <c r="B59" s="470"/>
      <c r="C59" s="492"/>
      <c r="D59" s="492"/>
      <c r="E59" s="492"/>
      <c r="F59" s="492"/>
      <c r="G59" s="496"/>
      <c r="H59" s="492"/>
      <c r="I59" s="497"/>
      <c r="J59" s="481"/>
      <c r="K59" s="481"/>
      <c r="L59" s="481"/>
      <c r="M59" s="481"/>
      <c r="N59" s="481"/>
      <c r="O59" s="481"/>
      <c r="P59" s="481"/>
      <c r="Q59" s="481"/>
      <c r="R59" s="481"/>
      <c r="S59" s="470"/>
      <c r="T59" s="470"/>
      <c r="U59" s="471"/>
    </row>
    <row r="60" spans="1:21" x14ac:dyDescent="0.2">
      <c r="A60" s="491"/>
      <c r="B60" s="470"/>
      <c r="C60" s="492"/>
      <c r="D60" s="492"/>
      <c r="E60" s="492"/>
      <c r="F60" s="492"/>
      <c r="G60" s="496"/>
      <c r="H60" s="492"/>
      <c r="I60" s="497"/>
      <c r="J60" s="481"/>
      <c r="K60" s="481"/>
      <c r="L60" s="481"/>
      <c r="M60" s="481"/>
      <c r="N60" s="481"/>
      <c r="O60" s="481"/>
      <c r="P60" s="481"/>
      <c r="Q60" s="481"/>
      <c r="R60" s="481"/>
      <c r="S60" s="470"/>
      <c r="T60" s="470"/>
      <c r="U60" s="471"/>
    </row>
    <row r="61" spans="1:21" x14ac:dyDescent="0.2">
      <c r="A61" s="493"/>
      <c r="B61" s="494"/>
      <c r="C61" s="495"/>
      <c r="D61" s="495"/>
      <c r="E61" s="495"/>
      <c r="F61" s="495"/>
      <c r="G61" s="496"/>
      <c r="H61" s="492"/>
      <c r="I61" s="497"/>
      <c r="J61" s="481"/>
      <c r="K61" s="481"/>
      <c r="L61" s="481"/>
      <c r="M61" s="481"/>
      <c r="N61" s="481"/>
      <c r="O61" s="481"/>
      <c r="P61" s="481"/>
      <c r="Q61" s="481"/>
      <c r="R61" s="481"/>
      <c r="S61" s="470"/>
      <c r="T61" s="470"/>
      <c r="U61" s="471"/>
    </row>
    <row r="62" spans="1:21" ht="15.75" thickBot="1" x14ac:dyDescent="0.25">
      <c r="A62" s="474" t="s">
        <v>63</v>
      </c>
      <c r="B62" s="475"/>
      <c r="C62" s="390"/>
      <c r="D62" s="390"/>
      <c r="E62" s="390"/>
      <c r="F62" s="391"/>
      <c r="G62" s="498"/>
      <c r="H62" s="499"/>
      <c r="I62" s="500"/>
      <c r="J62" s="482" t="s">
        <v>63</v>
      </c>
      <c r="K62" s="483"/>
      <c r="L62" s="483"/>
      <c r="M62" s="483"/>
      <c r="N62" s="483"/>
      <c r="O62" s="483"/>
      <c r="P62" s="483"/>
      <c r="Q62" s="483"/>
      <c r="R62" s="484"/>
      <c r="S62" s="472"/>
      <c r="T62" s="472"/>
      <c r="U62" s="473"/>
    </row>
  </sheetData>
  <sheetProtection algorithmName="SHA-512" hashValue="lD2Q80EYjfNbqvzhaMI7LDx/n/Jrk336Nv+KNgRBg8t5kTzrB6JGbRWijKgrSB9cA3J+2TEBT5JBDOQjWsIGgQ==" saltValue="B8I5fyR1GwaCr9ZDeFhPHg==" spinCount="100000" sheet="1" selectLockedCells="1"/>
  <mergeCells count="49">
    <mergeCell ref="K1:R1"/>
    <mergeCell ref="H2:H4"/>
    <mergeCell ref="L2:L4"/>
    <mergeCell ref="P2:P4"/>
    <mergeCell ref="T2:T4"/>
    <mergeCell ref="A31:E31"/>
    <mergeCell ref="S57:U62"/>
    <mergeCell ref="A62:B62"/>
    <mergeCell ref="A38:C38"/>
    <mergeCell ref="A39:C39"/>
    <mergeCell ref="J56:R61"/>
    <mergeCell ref="J62:R62"/>
    <mergeCell ref="G56:I56"/>
    <mergeCell ref="A56:F56"/>
    <mergeCell ref="A57:F61"/>
    <mergeCell ref="G57:I62"/>
    <mergeCell ref="A46:E46"/>
    <mergeCell ref="A44:E45"/>
    <mergeCell ref="A47:E47"/>
    <mergeCell ref="A40:C40"/>
    <mergeCell ref="A55:U55"/>
    <mergeCell ref="A35:F35"/>
    <mergeCell ref="G48:M48"/>
    <mergeCell ref="G49:M49"/>
    <mergeCell ref="G50:M51"/>
    <mergeCell ref="G52:M52"/>
    <mergeCell ref="A37:C37"/>
    <mergeCell ref="G53:M53"/>
    <mergeCell ref="G41:M41"/>
    <mergeCell ref="G42:M42"/>
    <mergeCell ref="G43:M44"/>
    <mergeCell ref="G45:M45"/>
    <mergeCell ref="G47:M47"/>
    <mergeCell ref="O41:U41"/>
    <mergeCell ref="A42:E42"/>
    <mergeCell ref="G54:M54"/>
    <mergeCell ref="Q2:S2"/>
    <mergeCell ref="A3:C3"/>
    <mergeCell ref="B2:C2"/>
    <mergeCell ref="O42:U54"/>
    <mergeCell ref="E2:G2"/>
    <mergeCell ref="A29:C29"/>
    <mergeCell ref="A30:C30"/>
    <mergeCell ref="I2:K2"/>
    <mergeCell ref="M2:O2"/>
    <mergeCell ref="A33:C33"/>
    <mergeCell ref="A34:C34"/>
    <mergeCell ref="A26:D26"/>
    <mergeCell ref="A27:E27"/>
  </mergeCells>
  <conditionalFormatting sqref="E8:E12 E14:E24 E29:E30 E33:E34 E37:E38">
    <cfRule type="expression" dxfId="24" priority="12">
      <formula>$E$3="Forecast"</formula>
    </cfRule>
  </conditionalFormatting>
  <conditionalFormatting sqref="F8:F12 F14:F24 F29:F30 F33:F34 F37:F38">
    <cfRule type="expression" dxfId="23" priority="11">
      <formula>$F$3="Forecast"</formula>
    </cfRule>
  </conditionalFormatting>
  <conditionalFormatting sqref="G8:G12 G14:G24 G29:G30 G33:G34 G37:G38">
    <cfRule type="expression" dxfId="22" priority="10">
      <formula>$G$3="Forecast"</formula>
    </cfRule>
  </conditionalFormatting>
  <conditionalFormatting sqref="I8:I12 I14:I24 I29:I30 I33:I34 I37:I38">
    <cfRule type="expression" dxfId="21" priority="9">
      <formula>$I$3="Forecast"</formula>
    </cfRule>
  </conditionalFormatting>
  <conditionalFormatting sqref="J8:J12 J14:J24 J29:J30 J33:J34 J37:J38">
    <cfRule type="expression" dxfId="20" priority="8">
      <formula>$J$3="Forecast"</formula>
    </cfRule>
  </conditionalFormatting>
  <conditionalFormatting sqref="K8:K12 K14:K24 K29:K30 K33:K34 K37:K38">
    <cfRule type="expression" dxfId="19" priority="7">
      <formula>$K$3="Forecast"</formula>
    </cfRule>
  </conditionalFormatting>
  <conditionalFormatting sqref="M8:M12 M14:M24 M29:M30 M33:M34 M37:M38">
    <cfRule type="expression" dxfId="18" priority="6">
      <formula>$M$3="Forecast"</formula>
    </cfRule>
  </conditionalFormatting>
  <conditionalFormatting sqref="N8:N12 N14:N24 N29:N30 N33:N34 N37:N38">
    <cfRule type="expression" dxfId="17" priority="5">
      <formula>$N$3="Forecast"</formula>
    </cfRule>
  </conditionalFormatting>
  <conditionalFormatting sqref="O8:O12 O14:O24 O29:O30 O33:O34 O37:O38">
    <cfRule type="expression" dxfId="16" priority="4">
      <formula>$O$3="Forecast"</formula>
    </cfRule>
  </conditionalFormatting>
  <conditionalFormatting sqref="Q8:Q12 Q14:Q24 Q29:Q30 Q33:Q34 Q37:Q38">
    <cfRule type="expression" dxfId="15" priority="3">
      <formula>$Q$3="Forecast"</formula>
    </cfRule>
  </conditionalFormatting>
  <conditionalFormatting sqref="R8:R12 R14:R24 R29:R30 R33:R34 R37:R38">
    <cfRule type="expression" dxfId="14" priority="2">
      <formula>$R$3="Forecast"</formula>
    </cfRule>
  </conditionalFormatting>
  <conditionalFormatting sqref="S8:S12 S14:S24 S29:S30 S33:S34 S37:S38">
    <cfRule type="expression" dxfId="13" priority="1">
      <formula>$S$3="Forecast"</formula>
    </cfRule>
  </conditionalFormatting>
  <pageMargins left="0.7" right="0.7" top="0.75" bottom="0.75" header="0.3" footer="0.3"/>
  <pageSetup scale="2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List!$A$1:$A$2</xm:f>
          </x14:formula1>
          <xm:sqref>E3:G3 I3:K3 M3:O3 Q3:S3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CC1185"/>
  <sheetViews>
    <sheetView zoomScale="40" zoomScaleNormal="40" workbookViewId="0">
      <selection activeCell="O56" sqref="O56"/>
    </sheetView>
  </sheetViews>
  <sheetFormatPr defaultColWidth="56.42578125" defaultRowHeight="15" x14ac:dyDescent="0.2"/>
  <cols>
    <col min="1" max="1" width="6.42578125" style="51" customWidth="1"/>
    <col min="2" max="2" width="119.140625" style="58" customWidth="1"/>
    <col min="3" max="3" width="14.85546875" style="58" bestFit="1" customWidth="1"/>
    <col min="4" max="4" width="14.42578125" style="58" bestFit="1" customWidth="1"/>
    <col min="5" max="5" width="16.7109375" style="6" customWidth="1"/>
    <col min="6" max="6" width="9.85546875" style="6" bestFit="1" customWidth="1"/>
    <col min="7" max="7" width="9.42578125" style="64" customWidth="1"/>
    <col min="8" max="8" width="9.85546875" style="51" bestFit="1" customWidth="1"/>
    <col min="9" max="9" width="13.28515625" style="51" bestFit="1" customWidth="1"/>
    <col min="10" max="10" width="9.85546875" style="6" bestFit="1" customWidth="1"/>
    <col min="11" max="11" width="9.85546875" style="64" bestFit="1" customWidth="1"/>
    <col min="12" max="12" width="9.85546875" style="51" bestFit="1" customWidth="1"/>
    <col min="13" max="13" width="14.7109375" style="51" bestFit="1" customWidth="1"/>
    <col min="14" max="16" width="9.85546875" style="51" bestFit="1" customWidth="1"/>
    <col min="17" max="17" width="14" style="51" bestFit="1" customWidth="1"/>
    <col min="18" max="20" width="9.85546875" style="51" bestFit="1" customWidth="1"/>
    <col min="21" max="21" width="14" style="51" bestFit="1" customWidth="1"/>
    <col min="22" max="22" width="16.42578125" style="51" bestFit="1" customWidth="1"/>
    <col min="23" max="28" width="56.42578125" style="51"/>
    <col min="29" max="91" width="56.42578125" style="52"/>
    <col min="92" max="16384" width="56.42578125" style="51"/>
  </cols>
  <sheetData>
    <row r="1" spans="1:757" ht="15.75" thickBot="1" x14ac:dyDescent="0.25">
      <c r="C1" s="59"/>
      <c r="D1" s="59"/>
      <c r="E1" s="58"/>
      <c r="F1" s="58"/>
      <c r="G1" s="58"/>
      <c r="H1" s="58"/>
      <c r="I1" s="58"/>
      <c r="J1" s="58"/>
      <c r="K1" s="58"/>
      <c r="L1" s="571"/>
      <c r="M1" s="571"/>
      <c r="N1" s="571"/>
      <c r="O1" s="571"/>
      <c r="P1" s="571"/>
      <c r="Q1" s="571"/>
      <c r="R1" s="571"/>
      <c r="S1" s="571"/>
      <c r="AA1" s="52"/>
      <c r="AB1" s="52"/>
      <c r="CL1" s="51"/>
      <c r="CM1" s="51"/>
    </row>
    <row r="2" spans="1:757" ht="15.75" thickTop="1" x14ac:dyDescent="0.2">
      <c r="B2" s="8" t="s">
        <v>67</v>
      </c>
      <c r="C2" s="9"/>
      <c r="D2" s="9"/>
      <c r="E2" s="35"/>
      <c r="F2" s="35"/>
      <c r="G2" s="35"/>
      <c r="H2" s="35"/>
      <c r="I2" s="35"/>
      <c r="J2" s="35"/>
      <c r="K2" s="35"/>
      <c r="L2" s="572"/>
      <c r="M2" s="572"/>
      <c r="N2" s="572"/>
      <c r="O2" s="572"/>
      <c r="P2" s="572"/>
      <c r="Q2" s="572"/>
      <c r="R2" s="572"/>
      <c r="S2" s="572"/>
      <c r="T2" s="36"/>
      <c r="U2" s="36"/>
      <c r="V2" s="37"/>
      <c r="AA2" s="52"/>
      <c r="AB2" s="52"/>
      <c r="CL2" s="51"/>
      <c r="CM2" s="51"/>
    </row>
    <row r="3" spans="1:757" ht="15.75" customHeight="1" x14ac:dyDescent="0.2">
      <c r="B3" s="10" t="s">
        <v>68</v>
      </c>
      <c r="C3" s="198" t="s">
        <v>1</v>
      </c>
      <c r="D3" s="7" t="str">
        <f>Approved_Budget!E2</f>
        <v>[insert fiscal]</v>
      </c>
      <c r="E3" s="573" t="s">
        <v>69</v>
      </c>
      <c r="F3" s="39" t="s">
        <v>70</v>
      </c>
      <c r="G3" s="39" t="s">
        <v>70</v>
      </c>
      <c r="H3" s="39" t="s">
        <v>70</v>
      </c>
      <c r="I3" s="574" t="s">
        <v>30</v>
      </c>
      <c r="J3" s="39" t="s">
        <v>70</v>
      </c>
      <c r="K3" s="39" t="s">
        <v>70</v>
      </c>
      <c r="L3" s="39" t="s">
        <v>70</v>
      </c>
      <c r="M3" s="575" t="s">
        <v>32</v>
      </c>
      <c r="N3" s="102" t="s">
        <v>70</v>
      </c>
      <c r="O3" s="39" t="s">
        <v>70</v>
      </c>
      <c r="P3" s="39" t="s">
        <v>70</v>
      </c>
      <c r="Q3" s="563" t="s">
        <v>33</v>
      </c>
      <c r="R3" s="39" t="s">
        <v>70</v>
      </c>
      <c r="S3" s="39" t="s">
        <v>70</v>
      </c>
      <c r="T3" s="39" t="s">
        <v>70</v>
      </c>
      <c r="U3" s="563" t="s">
        <v>34</v>
      </c>
      <c r="V3" s="89"/>
      <c r="AA3" s="52"/>
      <c r="AB3" s="52"/>
      <c r="CL3" s="51"/>
      <c r="CM3" s="51"/>
    </row>
    <row r="4" spans="1:757" s="61" customFormat="1" x14ac:dyDescent="0.2">
      <c r="A4" s="52"/>
      <c r="B4" s="199"/>
      <c r="C4" s="200" t="s">
        <v>71</v>
      </c>
      <c r="D4" s="7">
        <f>Approved_Budget!E5</f>
        <v>86100</v>
      </c>
      <c r="E4" s="573"/>
      <c r="F4" s="40" t="s">
        <v>35</v>
      </c>
      <c r="G4" s="40" t="s">
        <v>35</v>
      </c>
      <c r="H4" s="40" t="s">
        <v>35</v>
      </c>
      <c r="I4" s="574"/>
      <c r="J4" s="40" t="s">
        <v>35</v>
      </c>
      <c r="K4" s="40" t="s">
        <v>35</v>
      </c>
      <c r="L4" s="40" t="s">
        <v>35</v>
      </c>
      <c r="M4" s="575"/>
      <c r="N4" s="103" t="s">
        <v>35</v>
      </c>
      <c r="O4" s="40" t="s">
        <v>35</v>
      </c>
      <c r="P4" s="40" t="s">
        <v>35</v>
      </c>
      <c r="Q4" s="563"/>
      <c r="R4" s="40" t="s">
        <v>35</v>
      </c>
      <c r="S4" s="40" t="s">
        <v>35</v>
      </c>
      <c r="T4" s="40" t="s">
        <v>35</v>
      </c>
      <c r="U4" s="563"/>
      <c r="V4" s="90"/>
      <c r="W4" s="60"/>
      <c r="X4" s="60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  <c r="IV4" s="51"/>
      <c r="IW4" s="51"/>
      <c r="IX4" s="51"/>
      <c r="IY4" s="51"/>
      <c r="IZ4" s="51"/>
      <c r="JA4" s="51"/>
      <c r="JB4" s="51"/>
      <c r="JC4" s="51"/>
      <c r="JD4" s="51"/>
      <c r="JE4" s="51"/>
      <c r="JF4" s="51"/>
      <c r="JG4" s="51"/>
      <c r="JH4" s="51"/>
      <c r="JI4" s="51"/>
      <c r="JJ4" s="51"/>
      <c r="JK4" s="51"/>
      <c r="JL4" s="51"/>
      <c r="JM4" s="51"/>
      <c r="JN4" s="51"/>
      <c r="JO4" s="51"/>
      <c r="JP4" s="51"/>
      <c r="JQ4" s="51"/>
      <c r="JR4" s="51"/>
      <c r="JS4" s="51"/>
      <c r="JT4" s="51"/>
      <c r="JU4" s="51"/>
      <c r="JV4" s="51"/>
      <c r="JW4" s="51"/>
      <c r="JX4" s="51"/>
      <c r="JY4" s="51"/>
      <c r="JZ4" s="51"/>
      <c r="KA4" s="51"/>
      <c r="KB4" s="51"/>
      <c r="KC4" s="51"/>
      <c r="KD4" s="51"/>
      <c r="KE4" s="51"/>
      <c r="KF4" s="51"/>
      <c r="KG4" s="51"/>
      <c r="KH4" s="51"/>
      <c r="KI4" s="51"/>
      <c r="KJ4" s="51"/>
      <c r="KK4" s="51"/>
      <c r="KL4" s="51"/>
      <c r="KM4" s="51"/>
      <c r="KN4" s="51"/>
      <c r="KO4" s="51"/>
      <c r="KP4" s="51"/>
      <c r="KQ4" s="51"/>
      <c r="KR4" s="51"/>
      <c r="KS4" s="51"/>
      <c r="KT4" s="51"/>
      <c r="KU4" s="51"/>
      <c r="KV4" s="51"/>
      <c r="KW4" s="51"/>
      <c r="KX4" s="51"/>
      <c r="KY4" s="51"/>
      <c r="KZ4" s="51"/>
      <c r="LA4" s="51"/>
      <c r="LB4" s="51"/>
      <c r="LC4" s="51"/>
      <c r="LD4" s="51"/>
      <c r="LE4" s="51"/>
      <c r="LF4" s="51"/>
      <c r="LG4" s="51"/>
      <c r="LH4" s="51"/>
      <c r="LI4" s="51"/>
      <c r="LJ4" s="51"/>
      <c r="LK4" s="51"/>
      <c r="LL4" s="51"/>
      <c r="LM4" s="51"/>
      <c r="LN4" s="51"/>
      <c r="LO4" s="51"/>
      <c r="LP4" s="51"/>
      <c r="LQ4" s="51"/>
      <c r="LR4" s="51"/>
      <c r="LS4" s="51"/>
      <c r="LT4" s="51"/>
      <c r="LU4" s="51"/>
      <c r="LV4" s="51"/>
      <c r="LW4" s="51"/>
      <c r="LX4" s="51"/>
      <c r="LY4" s="51"/>
      <c r="LZ4" s="51"/>
      <c r="MA4" s="51"/>
      <c r="MB4" s="51"/>
      <c r="MC4" s="51"/>
      <c r="MD4" s="51"/>
      <c r="ME4" s="51"/>
      <c r="MF4" s="51"/>
      <c r="MG4" s="51"/>
      <c r="MH4" s="51"/>
      <c r="MI4" s="51"/>
      <c r="MJ4" s="51"/>
      <c r="MK4" s="51"/>
      <c r="ML4" s="51"/>
      <c r="MM4" s="51"/>
      <c r="MN4" s="51"/>
      <c r="MO4" s="51"/>
      <c r="MP4" s="51"/>
      <c r="MQ4" s="51"/>
      <c r="MR4" s="51"/>
      <c r="MS4" s="51"/>
      <c r="MT4" s="51"/>
      <c r="MU4" s="51"/>
      <c r="MV4" s="51"/>
      <c r="MW4" s="51"/>
      <c r="MX4" s="51"/>
      <c r="MY4" s="51"/>
      <c r="MZ4" s="51"/>
      <c r="NA4" s="51"/>
      <c r="NB4" s="51"/>
      <c r="NC4" s="51"/>
      <c r="ND4" s="51"/>
      <c r="NE4" s="51"/>
      <c r="NF4" s="51"/>
      <c r="NG4" s="51"/>
      <c r="NH4" s="51"/>
      <c r="NI4" s="51"/>
      <c r="NJ4" s="51"/>
      <c r="NK4" s="51"/>
      <c r="NL4" s="51"/>
      <c r="NM4" s="51"/>
      <c r="NN4" s="51"/>
      <c r="NO4" s="51"/>
      <c r="NP4" s="51"/>
      <c r="NQ4" s="51"/>
      <c r="NR4" s="51"/>
      <c r="NS4" s="51"/>
      <c r="NT4" s="51"/>
      <c r="NU4" s="51"/>
      <c r="NV4" s="51"/>
      <c r="NW4" s="51"/>
      <c r="NX4" s="51"/>
      <c r="NY4" s="51"/>
      <c r="NZ4" s="51"/>
      <c r="OA4" s="51"/>
      <c r="OB4" s="51"/>
      <c r="OC4" s="51"/>
      <c r="OD4" s="51"/>
      <c r="OE4" s="51"/>
      <c r="OF4" s="51"/>
      <c r="OG4" s="51"/>
      <c r="OH4" s="51"/>
      <c r="OI4" s="51"/>
      <c r="OJ4" s="51"/>
      <c r="OK4" s="51"/>
      <c r="OL4" s="51"/>
      <c r="OM4" s="51"/>
      <c r="ON4" s="51"/>
      <c r="OO4" s="51"/>
      <c r="OP4" s="51"/>
      <c r="OQ4" s="51"/>
      <c r="OR4" s="51"/>
      <c r="OS4" s="51"/>
      <c r="OT4" s="51"/>
      <c r="OU4" s="51"/>
      <c r="OV4" s="51"/>
      <c r="OW4" s="51"/>
      <c r="OX4" s="51"/>
      <c r="OY4" s="51"/>
      <c r="OZ4" s="51"/>
      <c r="PA4" s="51"/>
      <c r="PB4" s="51"/>
      <c r="PC4" s="51"/>
      <c r="PD4" s="51"/>
      <c r="PE4" s="51"/>
      <c r="PF4" s="51"/>
      <c r="PG4" s="51"/>
      <c r="PH4" s="51"/>
      <c r="PI4" s="51"/>
      <c r="PJ4" s="51"/>
      <c r="PK4" s="51"/>
      <c r="PL4" s="51"/>
      <c r="PM4" s="51"/>
      <c r="PN4" s="51"/>
      <c r="PO4" s="51"/>
      <c r="PP4" s="51"/>
      <c r="PQ4" s="51"/>
      <c r="PR4" s="51"/>
      <c r="PS4" s="51"/>
      <c r="PT4" s="51"/>
      <c r="PU4" s="51"/>
      <c r="PV4" s="51"/>
      <c r="PW4" s="51"/>
      <c r="PX4" s="51"/>
      <c r="PY4" s="51"/>
      <c r="PZ4" s="51"/>
      <c r="QA4" s="51"/>
      <c r="QB4" s="51"/>
      <c r="QC4" s="51"/>
      <c r="QD4" s="51"/>
      <c r="QE4" s="51"/>
      <c r="QF4" s="51"/>
      <c r="QG4" s="51"/>
      <c r="QH4" s="51"/>
      <c r="QI4" s="51"/>
      <c r="QJ4" s="51"/>
      <c r="QK4" s="51"/>
      <c r="QL4" s="51"/>
      <c r="QM4" s="51"/>
      <c r="QN4" s="51"/>
      <c r="QO4" s="51"/>
      <c r="QP4" s="51"/>
      <c r="QQ4" s="51"/>
      <c r="QR4" s="51"/>
      <c r="QS4" s="51"/>
      <c r="QT4" s="51"/>
      <c r="QU4" s="51"/>
      <c r="QV4" s="51"/>
      <c r="QW4" s="51"/>
      <c r="QX4" s="51"/>
      <c r="QY4" s="51"/>
      <c r="QZ4" s="51"/>
      <c r="RA4" s="51"/>
      <c r="RB4" s="51"/>
      <c r="RC4" s="51"/>
      <c r="RD4" s="51"/>
      <c r="RE4" s="51"/>
      <c r="RF4" s="51"/>
      <c r="RG4" s="51"/>
      <c r="RH4" s="51"/>
      <c r="RI4" s="51"/>
      <c r="RJ4" s="51"/>
      <c r="RK4" s="51"/>
      <c r="RL4" s="51"/>
      <c r="RM4" s="51"/>
      <c r="RN4" s="51"/>
      <c r="RO4" s="51"/>
      <c r="RP4" s="51"/>
      <c r="RQ4" s="51"/>
      <c r="RR4" s="51"/>
      <c r="RS4" s="51"/>
      <c r="RT4" s="51"/>
      <c r="RU4" s="51"/>
      <c r="RV4" s="51"/>
      <c r="RW4" s="51"/>
      <c r="RX4" s="51"/>
      <c r="RY4" s="51"/>
      <c r="RZ4" s="51"/>
      <c r="SA4" s="51"/>
      <c r="SB4" s="51"/>
      <c r="SC4" s="51"/>
      <c r="SD4" s="51"/>
      <c r="SE4" s="51"/>
      <c r="SF4" s="51"/>
      <c r="SG4" s="51"/>
      <c r="SH4" s="51"/>
      <c r="SI4" s="51"/>
      <c r="SJ4" s="51"/>
      <c r="SK4" s="51"/>
      <c r="SL4" s="51"/>
      <c r="SM4" s="51"/>
      <c r="SN4" s="51"/>
      <c r="SO4" s="51"/>
      <c r="SP4" s="51"/>
      <c r="SQ4" s="51"/>
      <c r="SR4" s="51"/>
      <c r="SS4" s="51"/>
      <c r="ST4" s="51"/>
      <c r="SU4" s="51"/>
      <c r="SV4" s="51"/>
      <c r="SW4" s="51"/>
      <c r="SX4" s="51"/>
      <c r="SY4" s="51"/>
      <c r="SZ4" s="51"/>
      <c r="TA4" s="51"/>
      <c r="TB4" s="51"/>
      <c r="TC4" s="51"/>
      <c r="TD4" s="51"/>
      <c r="TE4" s="51"/>
      <c r="TF4" s="51"/>
      <c r="TG4" s="51"/>
      <c r="TH4" s="51"/>
      <c r="TI4" s="51"/>
      <c r="TJ4" s="51"/>
      <c r="TK4" s="51"/>
      <c r="TL4" s="51"/>
      <c r="TM4" s="51"/>
      <c r="TN4" s="51"/>
      <c r="TO4" s="51"/>
      <c r="TP4" s="51"/>
      <c r="TQ4" s="51"/>
      <c r="TR4" s="51"/>
      <c r="TS4" s="51"/>
      <c r="TT4" s="51"/>
      <c r="TU4" s="51"/>
      <c r="TV4" s="51"/>
      <c r="TW4" s="51"/>
      <c r="TX4" s="51"/>
      <c r="TY4" s="51"/>
      <c r="TZ4" s="51"/>
      <c r="UA4" s="51"/>
      <c r="UB4" s="51"/>
      <c r="UC4" s="51"/>
      <c r="UD4" s="51"/>
      <c r="UE4" s="51"/>
      <c r="UF4" s="51"/>
      <c r="UG4" s="51"/>
      <c r="UH4" s="51"/>
      <c r="UI4" s="51"/>
      <c r="UJ4" s="51"/>
      <c r="UK4" s="51"/>
      <c r="UL4" s="51"/>
      <c r="UM4" s="51"/>
      <c r="UN4" s="51"/>
      <c r="UO4" s="51"/>
      <c r="UP4" s="51"/>
      <c r="UQ4" s="51"/>
      <c r="UR4" s="51"/>
      <c r="US4" s="51"/>
      <c r="UT4" s="51"/>
      <c r="UU4" s="51"/>
      <c r="UV4" s="51"/>
      <c r="UW4" s="51"/>
      <c r="UX4" s="51"/>
      <c r="UY4" s="51"/>
      <c r="UZ4" s="51"/>
      <c r="VA4" s="51"/>
      <c r="VB4" s="51"/>
      <c r="VC4" s="51"/>
      <c r="VD4" s="51"/>
      <c r="VE4" s="51"/>
      <c r="VF4" s="51"/>
      <c r="VG4" s="51"/>
      <c r="VH4" s="51"/>
      <c r="VI4" s="51"/>
      <c r="VJ4" s="51"/>
      <c r="VK4" s="51"/>
      <c r="VL4" s="51"/>
      <c r="VM4" s="51"/>
      <c r="VN4" s="51"/>
      <c r="VO4" s="51"/>
      <c r="VP4" s="51"/>
      <c r="VQ4" s="51"/>
      <c r="VR4" s="51"/>
      <c r="VS4" s="51"/>
      <c r="VT4" s="51"/>
      <c r="VU4" s="51"/>
      <c r="VV4" s="51"/>
      <c r="VW4" s="51"/>
      <c r="VX4" s="51"/>
      <c r="VY4" s="51"/>
      <c r="VZ4" s="51"/>
      <c r="WA4" s="51"/>
      <c r="WB4" s="51"/>
      <c r="WC4" s="51"/>
      <c r="WD4" s="51"/>
      <c r="WE4" s="51"/>
      <c r="WF4" s="51"/>
      <c r="WG4" s="51"/>
      <c r="WH4" s="51"/>
      <c r="WI4" s="51"/>
      <c r="WJ4" s="51"/>
      <c r="WK4" s="51"/>
      <c r="WL4" s="51"/>
      <c r="WM4" s="51"/>
      <c r="WN4" s="51"/>
      <c r="WO4" s="51"/>
      <c r="WP4" s="51"/>
      <c r="WQ4" s="51"/>
      <c r="WR4" s="51"/>
      <c r="WS4" s="51"/>
      <c r="WT4" s="51"/>
      <c r="WU4" s="51"/>
      <c r="WV4" s="51"/>
      <c r="WW4" s="51"/>
      <c r="WX4" s="51"/>
      <c r="WY4" s="51"/>
      <c r="WZ4" s="51"/>
      <c r="XA4" s="51"/>
      <c r="XB4" s="51"/>
      <c r="XC4" s="51"/>
      <c r="XD4" s="51"/>
      <c r="XE4" s="51"/>
      <c r="XF4" s="51"/>
      <c r="XG4" s="51"/>
      <c r="XH4" s="51"/>
      <c r="XI4" s="51"/>
      <c r="XJ4" s="51"/>
      <c r="XK4" s="51"/>
      <c r="XL4" s="51"/>
      <c r="XM4" s="51"/>
      <c r="XN4" s="51"/>
      <c r="XO4" s="51"/>
      <c r="XP4" s="51"/>
      <c r="XQ4" s="51"/>
      <c r="XR4" s="51"/>
      <c r="XS4" s="51"/>
      <c r="XT4" s="51"/>
      <c r="XU4" s="51"/>
      <c r="XV4" s="51"/>
      <c r="XW4" s="51"/>
      <c r="XX4" s="51"/>
      <c r="XY4" s="51"/>
      <c r="XZ4" s="51"/>
      <c r="YA4" s="51"/>
      <c r="YB4" s="51"/>
      <c r="YC4" s="51"/>
      <c r="YD4" s="51"/>
      <c r="YE4" s="51"/>
      <c r="YF4" s="51"/>
      <c r="YG4" s="51"/>
      <c r="YH4" s="51"/>
      <c r="YI4" s="51"/>
      <c r="YJ4" s="51"/>
      <c r="YK4" s="51"/>
      <c r="YL4" s="51"/>
      <c r="YM4" s="51"/>
      <c r="YN4" s="51"/>
      <c r="YO4" s="51"/>
      <c r="YP4" s="51"/>
      <c r="YQ4" s="51"/>
      <c r="YR4" s="51"/>
      <c r="YS4" s="51"/>
      <c r="YT4" s="51"/>
      <c r="YU4" s="51"/>
      <c r="YV4" s="51"/>
      <c r="YW4" s="51"/>
      <c r="YX4" s="51"/>
      <c r="YY4" s="51"/>
      <c r="YZ4" s="51"/>
      <c r="ZA4" s="51"/>
      <c r="ZB4" s="51"/>
      <c r="ZC4" s="51"/>
      <c r="ZD4" s="51"/>
      <c r="ZE4" s="51"/>
      <c r="ZF4" s="51"/>
      <c r="ZG4" s="51"/>
      <c r="ZH4" s="51"/>
      <c r="ZI4" s="51"/>
      <c r="ZJ4" s="51"/>
      <c r="ZK4" s="51"/>
      <c r="ZL4" s="51"/>
      <c r="ZM4" s="51"/>
      <c r="ZN4" s="51"/>
      <c r="ZO4" s="51"/>
      <c r="ZP4" s="51"/>
      <c r="ZQ4" s="51"/>
      <c r="ZR4" s="51"/>
      <c r="ZS4" s="51"/>
      <c r="ZT4" s="51"/>
      <c r="ZU4" s="51"/>
      <c r="ZV4" s="51"/>
      <c r="ZW4" s="51"/>
      <c r="ZX4" s="51"/>
      <c r="ZY4" s="51"/>
      <c r="ZZ4" s="51"/>
      <c r="AAA4" s="51"/>
      <c r="AAB4" s="51"/>
      <c r="AAC4" s="51"/>
      <c r="AAD4" s="51"/>
      <c r="AAE4" s="51"/>
      <c r="AAF4" s="51"/>
      <c r="AAG4" s="51"/>
      <c r="AAH4" s="51"/>
      <c r="AAI4" s="51"/>
      <c r="AAJ4" s="51"/>
      <c r="AAK4" s="51"/>
      <c r="AAL4" s="51"/>
      <c r="AAM4" s="51"/>
      <c r="AAN4" s="51"/>
      <c r="AAO4" s="51"/>
      <c r="AAP4" s="51"/>
      <c r="AAQ4" s="51"/>
      <c r="AAR4" s="51"/>
      <c r="AAS4" s="51"/>
      <c r="AAT4" s="51"/>
      <c r="AAU4" s="51"/>
      <c r="AAV4" s="51"/>
      <c r="AAW4" s="51"/>
      <c r="AAX4" s="51"/>
      <c r="AAY4" s="51"/>
      <c r="AAZ4" s="51"/>
      <c r="ABA4" s="51"/>
      <c r="ABB4" s="51"/>
      <c r="ABC4" s="51"/>
      <c r="ABD4" s="51"/>
      <c r="ABE4" s="51"/>
      <c r="ABF4" s="51"/>
      <c r="ABG4" s="51"/>
      <c r="ABH4" s="51"/>
      <c r="ABI4" s="51"/>
      <c r="ABJ4" s="51"/>
      <c r="ABK4" s="51"/>
      <c r="ABL4" s="51"/>
      <c r="ABM4" s="51"/>
      <c r="ABN4" s="51"/>
      <c r="ABO4" s="51"/>
      <c r="ABP4" s="51"/>
      <c r="ABQ4" s="51"/>
      <c r="ABR4" s="51"/>
      <c r="ABS4" s="51"/>
      <c r="ABT4" s="51"/>
      <c r="ABU4" s="51"/>
      <c r="ABV4" s="51"/>
      <c r="ABW4" s="51"/>
      <c r="ABX4" s="51"/>
      <c r="ABY4" s="51"/>
      <c r="ABZ4" s="51"/>
      <c r="ACA4" s="51"/>
      <c r="ACB4" s="51"/>
      <c r="ACC4" s="51"/>
    </row>
    <row r="5" spans="1:757" s="61" customFormat="1" ht="47.25" customHeight="1" x14ac:dyDescent="0.2">
      <c r="A5" s="53"/>
      <c r="B5" s="65" t="s">
        <v>3</v>
      </c>
      <c r="C5" s="41"/>
      <c r="D5" s="41"/>
      <c r="E5" s="14" t="s">
        <v>72</v>
      </c>
      <c r="F5" s="15" t="s">
        <v>36</v>
      </c>
      <c r="G5" s="15" t="s">
        <v>37</v>
      </c>
      <c r="H5" s="15" t="s">
        <v>38</v>
      </c>
      <c r="I5" s="574"/>
      <c r="J5" s="15" t="s">
        <v>39</v>
      </c>
      <c r="K5" s="15" t="s">
        <v>40</v>
      </c>
      <c r="L5" s="15" t="s">
        <v>41</v>
      </c>
      <c r="M5" s="575"/>
      <c r="N5" s="104" t="s">
        <v>42</v>
      </c>
      <c r="O5" s="15" t="s">
        <v>43</v>
      </c>
      <c r="P5" s="15" t="s">
        <v>44</v>
      </c>
      <c r="Q5" s="563"/>
      <c r="R5" s="15" t="s">
        <v>45</v>
      </c>
      <c r="S5" s="15" t="s">
        <v>46</v>
      </c>
      <c r="T5" s="15" t="s">
        <v>47</v>
      </c>
      <c r="U5" s="563"/>
      <c r="V5" s="93" t="s">
        <v>48</v>
      </c>
      <c r="W5" s="51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  <c r="IX5" s="51"/>
      <c r="IY5" s="51"/>
      <c r="IZ5" s="51"/>
      <c r="JA5" s="51"/>
      <c r="JB5" s="51"/>
      <c r="JC5" s="51"/>
      <c r="JD5" s="51"/>
      <c r="JE5" s="51"/>
      <c r="JF5" s="51"/>
      <c r="JG5" s="51"/>
      <c r="JH5" s="51"/>
      <c r="JI5" s="51"/>
      <c r="JJ5" s="51"/>
      <c r="JK5" s="51"/>
      <c r="JL5" s="51"/>
      <c r="JM5" s="51"/>
      <c r="JN5" s="51"/>
      <c r="JO5" s="51"/>
      <c r="JP5" s="51"/>
      <c r="JQ5" s="51"/>
      <c r="JR5" s="51"/>
      <c r="JS5" s="51"/>
      <c r="JT5" s="51"/>
      <c r="JU5" s="51"/>
      <c r="JV5" s="51"/>
      <c r="JW5" s="51"/>
      <c r="JX5" s="51"/>
      <c r="JY5" s="51"/>
      <c r="JZ5" s="51"/>
      <c r="KA5" s="51"/>
      <c r="KB5" s="51"/>
      <c r="KC5" s="51"/>
      <c r="KD5" s="51"/>
      <c r="KE5" s="51"/>
      <c r="KF5" s="51"/>
      <c r="KG5" s="51"/>
      <c r="KH5" s="51"/>
      <c r="KI5" s="51"/>
      <c r="KJ5" s="51"/>
      <c r="KK5" s="51"/>
      <c r="KL5" s="51"/>
      <c r="KM5" s="51"/>
      <c r="KN5" s="51"/>
      <c r="KO5" s="51"/>
      <c r="KP5" s="51"/>
      <c r="KQ5" s="51"/>
      <c r="KR5" s="51"/>
      <c r="KS5" s="51"/>
      <c r="KT5" s="51"/>
      <c r="KU5" s="51"/>
      <c r="KV5" s="51"/>
      <c r="KW5" s="51"/>
      <c r="KX5" s="51"/>
      <c r="KY5" s="51"/>
      <c r="KZ5" s="51"/>
      <c r="LA5" s="51"/>
      <c r="LB5" s="51"/>
      <c r="LC5" s="51"/>
      <c r="LD5" s="51"/>
      <c r="LE5" s="51"/>
      <c r="LF5" s="51"/>
      <c r="LG5" s="51"/>
      <c r="LH5" s="51"/>
      <c r="LI5" s="51"/>
      <c r="LJ5" s="51"/>
      <c r="LK5" s="51"/>
      <c r="LL5" s="51"/>
      <c r="LM5" s="51"/>
      <c r="LN5" s="51"/>
      <c r="LO5" s="51"/>
      <c r="LP5" s="51"/>
      <c r="LQ5" s="51"/>
      <c r="LR5" s="51"/>
      <c r="LS5" s="51"/>
      <c r="LT5" s="51"/>
      <c r="LU5" s="51"/>
      <c r="LV5" s="51"/>
      <c r="LW5" s="51"/>
      <c r="LX5" s="51"/>
      <c r="LY5" s="51"/>
      <c r="LZ5" s="51"/>
      <c r="MA5" s="51"/>
      <c r="MB5" s="51"/>
      <c r="MC5" s="51"/>
      <c r="MD5" s="51"/>
      <c r="ME5" s="51"/>
      <c r="MF5" s="51"/>
      <c r="MG5" s="51"/>
      <c r="MH5" s="51"/>
      <c r="MI5" s="51"/>
      <c r="MJ5" s="51"/>
      <c r="MK5" s="51"/>
      <c r="ML5" s="51"/>
      <c r="MM5" s="51"/>
      <c r="MN5" s="51"/>
      <c r="MO5" s="51"/>
      <c r="MP5" s="51"/>
      <c r="MQ5" s="51"/>
      <c r="MR5" s="51"/>
      <c r="MS5" s="51"/>
      <c r="MT5" s="51"/>
      <c r="MU5" s="51"/>
      <c r="MV5" s="51"/>
      <c r="MW5" s="51"/>
      <c r="MX5" s="51"/>
      <c r="MY5" s="51"/>
      <c r="MZ5" s="51"/>
      <c r="NA5" s="51"/>
      <c r="NB5" s="51"/>
      <c r="NC5" s="51"/>
      <c r="ND5" s="51"/>
      <c r="NE5" s="51"/>
      <c r="NF5" s="51"/>
      <c r="NG5" s="51"/>
      <c r="NH5" s="51"/>
      <c r="NI5" s="51"/>
      <c r="NJ5" s="51"/>
      <c r="NK5" s="51"/>
      <c r="NL5" s="51"/>
      <c r="NM5" s="51"/>
      <c r="NN5" s="51"/>
      <c r="NO5" s="51"/>
      <c r="NP5" s="51"/>
      <c r="NQ5" s="51"/>
      <c r="NR5" s="51"/>
      <c r="NS5" s="51"/>
      <c r="NT5" s="51"/>
      <c r="NU5" s="51"/>
      <c r="NV5" s="51"/>
      <c r="NW5" s="51"/>
      <c r="NX5" s="51"/>
      <c r="NY5" s="51"/>
      <c r="NZ5" s="51"/>
      <c r="OA5" s="51"/>
      <c r="OB5" s="51"/>
      <c r="OC5" s="51"/>
      <c r="OD5" s="51"/>
      <c r="OE5" s="51"/>
      <c r="OF5" s="51"/>
      <c r="OG5" s="51"/>
      <c r="OH5" s="51"/>
      <c r="OI5" s="51"/>
      <c r="OJ5" s="51"/>
      <c r="OK5" s="51"/>
      <c r="OL5" s="51"/>
      <c r="OM5" s="51"/>
      <c r="ON5" s="51"/>
      <c r="OO5" s="51"/>
      <c r="OP5" s="51"/>
      <c r="OQ5" s="51"/>
      <c r="OR5" s="51"/>
      <c r="OS5" s="51"/>
      <c r="OT5" s="51"/>
      <c r="OU5" s="51"/>
      <c r="OV5" s="51"/>
      <c r="OW5" s="51"/>
      <c r="OX5" s="51"/>
      <c r="OY5" s="51"/>
      <c r="OZ5" s="51"/>
      <c r="PA5" s="51"/>
      <c r="PB5" s="51"/>
      <c r="PC5" s="51"/>
      <c r="PD5" s="51"/>
      <c r="PE5" s="51"/>
      <c r="PF5" s="51"/>
      <c r="PG5" s="51"/>
      <c r="PH5" s="51"/>
      <c r="PI5" s="51"/>
      <c r="PJ5" s="51"/>
      <c r="PK5" s="51"/>
      <c r="PL5" s="51"/>
      <c r="PM5" s="51"/>
      <c r="PN5" s="51"/>
      <c r="PO5" s="51"/>
      <c r="PP5" s="51"/>
      <c r="PQ5" s="51"/>
      <c r="PR5" s="51"/>
      <c r="PS5" s="51"/>
      <c r="PT5" s="51"/>
      <c r="PU5" s="51"/>
      <c r="PV5" s="51"/>
      <c r="PW5" s="51"/>
      <c r="PX5" s="51"/>
      <c r="PY5" s="51"/>
      <c r="PZ5" s="51"/>
      <c r="QA5" s="51"/>
      <c r="QB5" s="51"/>
      <c r="QC5" s="51"/>
      <c r="QD5" s="51"/>
      <c r="QE5" s="51"/>
      <c r="QF5" s="51"/>
      <c r="QG5" s="51"/>
      <c r="QH5" s="51"/>
      <c r="QI5" s="51"/>
      <c r="QJ5" s="51"/>
      <c r="QK5" s="51"/>
      <c r="QL5" s="51"/>
      <c r="QM5" s="51"/>
      <c r="QN5" s="51"/>
      <c r="QO5" s="51"/>
      <c r="QP5" s="51"/>
      <c r="QQ5" s="51"/>
      <c r="QR5" s="51"/>
      <c r="QS5" s="51"/>
      <c r="QT5" s="51"/>
      <c r="QU5" s="51"/>
      <c r="QV5" s="51"/>
      <c r="QW5" s="51"/>
      <c r="QX5" s="51"/>
      <c r="QY5" s="51"/>
      <c r="QZ5" s="51"/>
      <c r="RA5" s="51"/>
      <c r="RB5" s="51"/>
      <c r="RC5" s="51"/>
      <c r="RD5" s="51"/>
      <c r="RE5" s="51"/>
      <c r="RF5" s="51"/>
      <c r="RG5" s="51"/>
      <c r="RH5" s="51"/>
      <c r="RI5" s="51"/>
      <c r="RJ5" s="51"/>
      <c r="RK5" s="51"/>
      <c r="RL5" s="51"/>
      <c r="RM5" s="51"/>
      <c r="RN5" s="51"/>
      <c r="RO5" s="51"/>
      <c r="RP5" s="51"/>
      <c r="RQ5" s="51"/>
      <c r="RR5" s="51"/>
      <c r="RS5" s="51"/>
      <c r="RT5" s="51"/>
      <c r="RU5" s="51"/>
      <c r="RV5" s="51"/>
      <c r="RW5" s="51"/>
      <c r="RX5" s="51"/>
      <c r="RY5" s="51"/>
      <c r="RZ5" s="51"/>
      <c r="SA5" s="51"/>
      <c r="SB5" s="51"/>
      <c r="SC5" s="51"/>
      <c r="SD5" s="51"/>
      <c r="SE5" s="51"/>
      <c r="SF5" s="51"/>
      <c r="SG5" s="51"/>
      <c r="SH5" s="51"/>
      <c r="SI5" s="51"/>
      <c r="SJ5" s="51"/>
      <c r="SK5" s="51"/>
      <c r="SL5" s="51"/>
      <c r="SM5" s="51"/>
      <c r="SN5" s="51"/>
      <c r="SO5" s="51"/>
      <c r="SP5" s="51"/>
      <c r="SQ5" s="51"/>
      <c r="SR5" s="51"/>
      <c r="SS5" s="51"/>
      <c r="ST5" s="51"/>
      <c r="SU5" s="51"/>
      <c r="SV5" s="51"/>
      <c r="SW5" s="51"/>
      <c r="SX5" s="51"/>
      <c r="SY5" s="51"/>
      <c r="SZ5" s="51"/>
      <c r="TA5" s="51"/>
      <c r="TB5" s="51"/>
      <c r="TC5" s="51"/>
      <c r="TD5" s="51"/>
      <c r="TE5" s="51"/>
      <c r="TF5" s="51"/>
      <c r="TG5" s="51"/>
      <c r="TH5" s="51"/>
      <c r="TI5" s="51"/>
      <c r="TJ5" s="51"/>
      <c r="TK5" s="51"/>
      <c r="TL5" s="51"/>
      <c r="TM5" s="51"/>
      <c r="TN5" s="51"/>
      <c r="TO5" s="51"/>
      <c r="TP5" s="51"/>
      <c r="TQ5" s="51"/>
      <c r="TR5" s="51"/>
      <c r="TS5" s="51"/>
      <c r="TT5" s="51"/>
      <c r="TU5" s="51"/>
      <c r="TV5" s="51"/>
      <c r="TW5" s="51"/>
      <c r="TX5" s="51"/>
      <c r="TY5" s="51"/>
      <c r="TZ5" s="51"/>
      <c r="UA5" s="51"/>
      <c r="UB5" s="51"/>
      <c r="UC5" s="51"/>
      <c r="UD5" s="51"/>
      <c r="UE5" s="51"/>
      <c r="UF5" s="51"/>
      <c r="UG5" s="51"/>
      <c r="UH5" s="51"/>
      <c r="UI5" s="51"/>
      <c r="UJ5" s="51"/>
      <c r="UK5" s="51"/>
      <c r="UL5" s="51"/>
      <c r="UM5" s="51"/>
      <c r="UN5" s="51"/>
      <c r="UO5" s="51"/>
      <c r="UP5" s="51"/>
      <c r="UQ5" s="51"/>
      <c r="UR5" s="51"/>
      <c r="US5" s="51"/>
      <c r="UT5" s="51"/>
      <c r="UU5" s="51"/>
      <c r="UV5" s="51"/>
      <c r="UW5" s="51"/>
      <c r="UX5" s="51"/>
      <c r="UY5" s="51"/>
      <c r="UZ5" s="51"/>
      <c r="VA5" s="51"/>
      <c r="VB5" s="51"/>
      <c r="VC5" s="51"/>
      <c r="VD5" s="51"/>
      <c r="VE5" s="51"/>
      <c r="VF5" s="51"/>
      <c r="VG5" s="51"/>
      <c r="VH5" s="51"/>
      <c r="VI5" s="51"/>
      <c r="VJ5" s="51"/>
      <c r="VK5" s="51"/>
      <c r="VL5" s="51"/>
      <c r="VM5" s="51"/>
      <c r="VN5" s="51"/>
      <c r="VO5" s="51"/>
      <c r="VP5" s="51"/>
      <c r="VQ5" s="51"/>
      <c r="VR5" s="51"/>
      <c r="VS5" s="51"/>
      <c r="VT5" s="51"/>
      <c r="VU5" s="51"/>
      <c r="VV5" s="51"/>
      <c r="VW5" s="51"/>
      <c r="VX5" s="51"/>
      <c r="VY5" s="51"/>
      <c r="VZ5" s="51"/>
      <c r="WA5" s="51"/>
      <c r="WB5" s="51"/>
      <c r="WC5" s="51"/>
      <c r="WD5" s="51"/>
      <c r="WE5" s="51"/>
      <c r="WF5" s="51"/>
      <c r="WG5" s="51"/>
      <c r="WH5" s="51"/>
      <c r="WI5" s="51"/>
      <c r="WJ5" s="51"/>
      <c r="WK5" s="51"/>
      <c r="WL5" s="51"/>
      <c r="WM5" s="51"/>
      <c r="WN5" s="51"/>
      <c r="WO5" s="51"/>
      <c r="WP5" s="51"/>
      <c r="WQ5" s="51"/>
      <c r="WR5" s="51"/>
      <c r="WS5" s="51"/>
      <c r="WT5" s="51"/>
      <c r="WU5" s="51"/>
      <c r="WV5" s="51"/>
      <c r="WW5" s="51"/>
      <c r="WX5" s="51"/>
      <c r="WY5" s="51"/>
      <c r="WZ5" s="51"/>
      <c r="XA5" s="51"/>
      <c r="XB5" s="51"/>
      <c r="XC5" s="51"/>
      <c r="XD5" s="51"/>
      <c r="XE5" s="51"/>
      <c r="XF5" s="51"/>
      <c r="XG5" s="51"/>
      <c r="XH5" s="51"/>
      <c r="XI5" s="51"/>
      <c r="XJ5" s="51"/>
      <c r="XK5" s="51"/>
      <c r="XL5" s="51"/>
      <c r="XM5" s="51"/>
      <c r="XN5" s="51"/>
      <c r="XO5" s="51"/>
      <c r="XP5" s="51"/>
      <c r="XQ5" s="51"/>
      <c r="XR5" s="51"/>
      <c r="XS5" s="51"/>
      <c r="XT5" s="51"/>
      <c r="XU5" s="51"/>
      <c r="XV5" s="51"/>
      <c r="XW5" s="51"/>
      <c r="XX5" s="51"/>
      <c r="XY5" s="51"/>
      <c r="XZ5" s="51"/>
      <c r="YA5" s="51"/>
      <c r="YB5" s="51"/>
      <c r="YC5" s="51"/>
      <c r="YD5" s="51"/>
      <c r="YE5" s="51"/>
      <c r="YF5" s="51"/>
      <c r="YG5" s="51"/>
      <c r="YH5" s="51"/>
      <c r="YI5" s="51"/>
      <c r="YJ5" s="51"/>
      <c r="YK5" s="51"/>
      <c r="YL5" s="51"/>
      <c r="YM5" s="51"/>
      <c r="YN5" s="51"/>
      <c r="YO5" s="51"/>
      <c r="YP5" s="51"/>
      <c r="YQ5" s="51"/>
      <c r="YR5" s="51"/>
      <c r="YS5" s="51"/>
      <c r="YT5" s="51"/>
      <c r="YU5" s="51"/>
      <c r="YV5" s="51"/>
      <c r="YW5" s="51"/>
      <c r="YX5" s="51"/>
      <c r="YY5" s="51"/>
      <c r="YZ5" s="51"/>
      <c r="ZA5" s="51"/>
      <c r="ZB5" s="51"/>
      <c r="ZC5" s="51"/>
      <c r="ZD5" s="51"/>
      <c r="ZE5" s="51"/>
      <c r="ZF5" s="51"/>
      <c r="ZG5" s="51"/>
      <c r="ZH5" s="51"/>
      <c r="ZI5" s="51"/>
      <c r="ZJ5" s="51"/>
      <c r="ZK5" s="51"/>
      <c r="ZL5" s="51"/>
      <c r="ZM5" s="51"/>
      <c r="ZN5" s="51"/>
      <c r="ZO5" s="51"/>
      <c r="ZP5" s="51"/>
      <c r="ZQ5" s="51"/>
      <c r="ZR5" s="51"/>
      <c r="ZS5" s="51"/>
      <c r="ZT5" s="51"/>
      <c r="ZU5" s="51"/>
      <c r="ZV5" s="51"/>
      <c r="ZW5" s="51"/>
      <c r="ZX5" s="51"/>
      <c r="ZY5" s="51"/>
      <c r="ZZ5" s="51"/>
      <c r="AAA5" s="51"/>
      <c r="AAB5" s="51"/>
      <c r="AAC5" s="51"/>
      <c r="AAD5" s="51"/>
      <c r="AAE5" s="51"/>
      <c r="AAF5" s="51"/>
      <c r="AAG5" s="51"/>
      <c r="AAH5" s="51"/>
      <c r="AAI5" s="51"/>
      <c r="AAJ5" s="51"/>
      <c r="AAK5" s="51"/>
      <c r="AAL5" s="51"/>
      <c r="AAM5" s="51"/>
      <c r="AAN5" s="51"/>
      <c r="AAO5" s="51"/>
      <c r="AAP5" s="51"/>
      <c r="AAQ5" s="51"/>
      <c r="AAR5" s="51"/>
      <c r="AAS5" s="51"/>
      <c r="AAT5" s="51"/>
      <c r="AAU5" s="51"/>
      <c r="AAV5" s="51"/>
      <c r="AAW5" s="51"/>
      <c r="AAX5" s="51"/>
      <c r="AAY5" s="51"/>
      <c r="AAZ5" s="51"/>
      <c r="ABA5" s="51"/>
      <c r="ABB5" s="51"/>
      <c r="ABC5" s="51"/>
      <c r="ABD5" s="51"/>
      <c r="ABE5" s="51"/>
      <c r="ABF5" s="51"/>
      <c r="ABG5" s="51"/>
      <c r="ABH5" s="51"/>
      <c r="ABI5" s="51"/>
      <c r="ABJ5" s="51"/>
      <c r="ABK5" s="51"/>
      <c r="ABL5" s="51"/>
      <c r="ABM5" s="51"/>
      <c r="ABN5" s="51"/>
      <c r="ABO5" s="51"/>
      <c r="ABP5" s="51"/>
      <c r="ABQ5" s="51"/>
      <c r="ABR5" s="51"/>
      <c r="ABS5" s="51"/>
      <c r="ABT5" s="51"/>
      <c r="ABU5" s="51"/>
      <c r="ABV5" s="51"/>
      <c r="ABW5" s="51"/>
      <c r="ABX5" s="51"/>
      <c r="ABY5" s="51"/>
      <c r="ABZ5" s="51"/>
      <c r="ACA5" s="51"/>
      <c r="ACB5" s="51"/>
      <c r="ACC5" s="51"/>
    </row>
    <row r="6" spans="1:757" s="61" customFormat="1" x14ac:dyDescent="0.2">
      <c r="A6" s="53"/>
      <c r="B6" s="66" t="s">
        <v>4</v>
      </c>
      <c r="C6" s="42"/>
      <c r="D6" s="42"/>
      <c r="E6" s="43"/>
      <c r="F6" s="44"/>
      <c r="G6" s="44"/>
      <c r="H6" s="44"/>
      <c r="I6" s="45"/>
      <c r="J6" s="226"/>
      <c r="K6" s="226"/>
      <c r="L6" s="226"/>
      <c r="M6" s="219"/>
      <c r="N6" s="44"/>
      <c r="O6" s="44"/>
      <c r="P6" s="44"/>
      <c r="Q6" s="45"/>
      <c r="R6" s="44"/>
      <c r="S6" s="44"/>
      <c r="T6" s="44"/>
      <c r="U6" s="45"/>
      <c r="V6" s="67"/>
      <c r="W6" s="51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  <c r="IW6" s="51"/>
      <c r="IX6" s="51"/>
      <c r="IY6" s="51"/>
      <c r="IZ6" s="51"/>
      <c r="JA6" s="51"/>
      <c r="JB6" s="51"/>
      <c r="JC6" s="51"/>
      <c r="JD6" s="51"/>
      <c r="JE6" s="51"/>
      <c r="JF6" s="51"/>
      <c r="JG6" s="51"/>
      <c r="JH6" s="51"/>
      <c r="JI6" s="51"/>
      <c r="JJ6" s="51"/>
      <c r="JK6" s="51"/>
      <c r="JL6" s="51"/>
      <c r="JM6" s="51"/>
      <c r="JN6" s="51"/>
      <c r="JO6" s="51"/>
      <c r="JP6" s="51"/>
      <c r="JQ6" s="51"/>
      <c r="JR6" s="51"/>
      <c r="JS6" s="51"/>
      <c r="JT6" s="51"/>
      <c r="JU6" s="51"/>
      <c r="JV6" s="51"/>
      <c r="JW6" s="51"/>
      <c r="JX6" s="51"/>
      <c r="JY6" s="51"/>
      <c r="JZ6" s="51"/>
      <c r="KA6" s="51"/>
      <c r="KB6" s="51"/>
      <c r="KC6" s="51"/>
      <c r="KD6" s="51"/>
      <c r="KE6" s="51"/>
      <c r="KF6" s="51"/>
      <c r="KG6" s="51"/>
      <c r="KH6" s="51"/>
      <c r="KI6" s="51"/>
      <c r="KJ6" s="51"/>
      <c r="KK6" s="51"/>
      <c r="KL6" s="51"/>
      <c r="KM6" s="51"/>
      <c r="KN6" s="51"/>
      <c r="KO6" s="51"/>
      <c r="KP6" s="51"/>
      <c r="KQ6" s="51"/>
      <c r="KR6" s="51"/>
      <c r="KS6" s="51"/>
      <c r="KT6" s="51"/>
      <c r="KU6" s="51"/>
      <c r="KV6" s="51"/>
      <c r="KW6" s="51"/>
      <c r="KX6" s="51"/>
      <c r="KY6" s="51"/>
      <c r="KZ6" s="51"/>
      <c r="LA6" s="51"/>
      <c r="LB6" s="51"/>
      <c r="LC6" s="51"/>
      <c r="LD6" s="51"/>
      <c r="LE6" s="51"/>
      <c r="LF6" s="51"/>
      <c r="LG6" s="51"/>
      <c r="LH6" s="51"/>
      <c r="LI6" s="51"/>
      <c r="LJ6" s="51"/>
      <c r="LK6" s="51"/>
      <c r="LL6" s="51"/>
      <c r="LM6" s="51"/>
      <c r="LN6" s="51"/>
      <c r="LO6" s="51"/>
      <c r="LP6" s="51"/>
      <c r="LQ6" s="51"/>
      <c r="LR6" s="51"/>
      <c r="LS6" s="51"/>
      <c r="LT6" s="51"/>
      <c r="LU6" s="51"/>
      <c r="LV6" s="51"/>
      <c r="LW6" s="51"/>
      <c r="LX6" s="51"/>
      <c r="LY6" s="51"/>
      <c r="LZ6" s="51"/>
      <c r="MA6" s="51"/>
      <c r="MB6" s="51"/>
      <c r="MC6" s="51"/>
      <c r="MD6" s="51"/>
      <c r="ME6" s="51"/>
      <c r="MF6" s="51"/>
      <c r="MG6" s="51"/>
      <c r="MH6" s="51"/>
      <c r="MI6" s="51"/>
      <c r="MJ6" s="51"/>
      <c r="MK6" s="51"/>
      <c r="ML6" s="51"/>
      <c r="MM6" s="51"/>
      <c r="MN6" s="51"/>
      <c r="MO6" s="51"/>
      <c r="MP6" s="51"/>
      <c r="MQ6" s="51"/>
      <c r="MR6" s="51"/>
      <c r="MS6" s="51"/>
      <c r="MT6" s="51"/>
      <c r="MU6" s="51"/>
      <c r="MV6" s="51"/>
      <c r="MW6" s="51"/>
      <c r="MX6" s="51"/>
      <c r="MY6" s="51"/>
      <c r="MZ6" s="51"/>
      <c r="NA6" s="51"/>
      <c r="NB6" s="51"/>
      <c r="NC6" s="51"/>
      <c r="ND6" s="51"/>
      <c r="NE6" s="51"/>
      <c r="NF6" s="51"/>
      <c r="NG6" s="51"/>
      <c r="NH6" s="51"/>
      <c r="NI6" s="51"/>
      <c r="NJ6" s="51"/>
      <c r="NK6" s="51"/>
      <c r="NL6" s="51"/>
      <c r="NM6" s="51"/>
      <c r="NN6" s="51"/>
      <c r="NO6" s="51"/>
      <c r="NP6" s="51"/>
      <c r="NQ6" s="51"/>
      <c r="NR6" s="51"/>
      <c r="NS6" s="51"/>
      <c r="NT6" s="51"/>
      <c r="NU6" s="51"/>
      <c r="NV6" s="51"/>
      <c r="NW6" s="51"/>
      <c r="NX6" s="51"/>
      <c r="NY6" s="51"/>
      <c r="NZ6" s="51"/>
      <c r="OA6" s="51"/>
      <c r="OB6" s="51"/>
      <c r="OC6" s="51"/>
      <c r="OD6" s="51"/>
      <c r="OE6" s="51"/>
      <c r="OF6" s="51"/>
      <c r="OG6" s="51"/>
      <c r="OH6" s="51"/>
      <c r="OI6" s="51"/>
      <c r="OJ6" s="51"/>
      <c r="OK6" s="51"/>
      <c r="OL6" s="51"/>
      <c r="OM6" s="51"/>
      <c r="ON6" s="51"/>
      <c r="OO6" s="51"/>
      <c r="OP6" s="51"/>
      <c r="OQ6" s="51"/>
      <c r="OR6" s="51"/>
      <c r="OS6" s="51"/>
      <c r="OT6" s="51"/>
      <c r="OU6" s="51"/>
      <c r="OV6" s="51"/>
      <c r="OW6" s="51"/>
      <c r="OX6" s="51"/>
      <c r="OY6" s="51"/>
      <c r="OZ6" s="51"/>
      <c r="PA6" s="51"/>
      <c r="PB6" s="51"/>
      <c r="PC6" s="51"/>
      <c r="PD6" s="51"/>
      <c r="PE6" s="51"/>
      <c r="PF6" s="51"/>
      <c r="PG6" s="51"/>
      <c r="PH6" s="51"/>
      <c r="PI6" s="51"/>
      <c r="PJ6" s="51"/>
      <c r="PK6" s="51"/>
      <c r="PL6" s="51"/>
      <c r="PM6" s="51"/>
      <c r="PN6" s="51"/>
      <c r="PO6" s="51"/>
      <c r="PP6" s="51"/>
      <c r="PQ6" s="51"/>
      <c r="PR6" s="51"/>
      <c r="PS6" s="51"/>
      <c r="PT6" s="51"/>
      <c r="PU6" s="51"/>
      <c r="PV6" s="51"/>
      <c r="PW6" s="51"/>
      <c r="PX6" s="51"/>
      <c r="PY6" s="51"/>
      <c r="PZ6" s="51"/>
      <c r="QA6" s="51"/>
      <c r="QB6" s="51"/>
      <c r="QC6" s="51"/>
      <c r="QD6" s="51"/>
      <c r="QE6" s="51"/>
      <c r="QF6" s="51"/>
      <c r="QG6" s="51"/>
      <c r="QH6" s="51"/>
      <c r="QI6" s="51"/>
      <c r="QJ6" s="51"/>
      <c r="QK6" s="51"/>
      <c r="QL6" s="51"/>
      <c r="QM6" s="51"/>
      <c r="QN6" s="51"/>
      <c r="QO6" s="51"/>
      <c r="QP6" s="51"/>
      <c r="QQ6" s="51"/>
      <c r="QR6" s="51"/>
      <c r="QS6" s="51"/>
      <c r="QT6" s="51"/>
      <c r="QU6" s="51"/>
      <c r="QV6" s="51"/>
      <c r="QW6" s="51"/>
      <c r="QX6" s="51"/>
      <c r="QY6" s="51"/>
      <c r="QZ6" s="51"/>
      <c r="RA6" s="51"/>
      <c r="RB6" s="51"/>
      <c r="RC6" s="51"/>
      <c r="RD6" s="51"/>
      <c r="RE6" s="51"/>
      <c r="RF6" s="51"/>
      <c r="RG6" s="51"/>
      <c r="RH6" s="51"/>
      <c r="RI6" s="51"/>
      <c r="RJ6" s="51"/>
      <c r="RK6" s="51"/>
      <c r="RL6" s="51"/>
      <c r="RM6" s="51"/>
      <c r="RN6" s="51"/>
      <c r="RO6" s="51"/>
      <c r="RP6" s="51"/>
      <c r="RQ6" s="51"/>
      <c r="RR6" s="51"/>
      <c r="RS6" s="51"/>
      <c r="RT6" s="51"/>
      <c r="RU6" s="51"/>
      <c r="RV6" s="51"/>
      <c r="RW6" s="51"/>
      <c r="RX6" s="51"/>
      <c r="RY6" s="51"/>
      <c r="RZ6" s="51"/>
      <c r="SA6" s="51"/>
      <c r="SB6" s="51"/>
      <c r="SC6" s="51"/>
      <c r="SD6" s="51"/>
      <c r="SE6" s="51"/>
      <c r="SF6" s="51"/>
      <c r="SG6" s="51"/>
      <c r="SH6" s="51"/>
      <c r="SI6" s="51"/>
      <c r="SJ6" s="51"/>
      <c r="SK6" s="51"/>
      <c r="SL6" s="51"/>
      <c r="SM6" s="51"/>
      <c r="SN6" s="51"/>
      <c r="SO6" s="51"/>
      <c r="SP6" s="51"/>
      <c r="SQ6" s="51"/>
      <c r="SR6" s="51"/>
      <c r="SS6" s="51"/>
      <c r="ST6" s="51"/>
      <c r="SU6" s="51"/>
      <c r="SV6" s="51"/>
      <c r="SW6" s="51"/>
      <c r="SX6" s="51"/>
      <c r="SY6" s="51"/>
      <c r="SZ6" s="51"/>
      <c r="TA6" s="51"/>
      <c r="TB6" s="51"/>
      <c r="TC6" s="51"/>
      <c r="TD6" s="51"/>
      <c r="TE6" s="51"/>
      <c r="TF6" s="51"/>
      <c r="TG6" s="51"/>
      <c r="TH6" s="51"/>
      <c r="TI6" s="51"/>
      <c r="TJ6" s="51"/>
      <c r="TK6" s="51"/>
      <c r="TL6" s="51"/>
      <c r="TM6" s="51"/>
      <c r="TN6" s="51"/>
      <c r="TO6" s="51"/>
      <c r="TP6" s="51"/>
      <c r="TQ6" s="51"/>
      <c r="TR6" s="51"/>
      <c r="TS6" s="51"/>
      <c r="TT6" s="51"/>
      <c r="TU6" s="51"/>
      <c r="TV6" s="51"/>
      <c r="TW6" s="51"/>
      <c r="TX6" s="51"/>
      <c r="TY6" s="51"/>
      <c r="TZ6" s="51"/>
      <c r="UA6" s="51"/>
      <c r="UB6" s="51"/>
      <c r="UC6" s="51"/>
      <c r="UD6" s="51"/>
      <c r="UE6" s="51"/>
      <c r="UF6" s="51"/>
      <c r="UG6" s="51"/>
      <c r="UH6" s="51"/>
      <c r="UI6" s="51"/>
      <c r="UJ6" s="51"/>
      <c r="UK6" s="51"/>
      <c r="UL6" s="51"/>
      <c r="UM6" s="51"/>
      <c r="UN6" s="51"/>
      <c r="UO6" s="51"/>
      <c r="UP6" s="51"/>
      <c r="UQ6" s="51"/>
      <c r="UR6" s="51"/>
      <c r="US6" s="51"/>
      <c r="UT6" s="51"/>
      <c r="UU6" s="51"/>
      <c r="UV6" s="51"/>
      <c r="UW6" s="51"/>
      <c r="UX6" s="51"/>
      <c r="UY6" s="51"/>
      <c r="UZ6" s="51"/>
      <c r="VA6" s="51"/>
      <c r="VB6" s="51"/>
      <c r="VC6" s="51"/>
      <c r="VD6" s="51"/>
      <c r="VE6" s="51"/>
      <c r="VF6" s="51"/>
      <c r="VG6" s="51"/>
      <c r="VH6" s="51"/>
      <c r="VI6" s="51"/>
      <c r="VJ6" s="51"/>
      <c r="VK6" s="51"/>
      <c r="VL6" s="51"/>
      <c r="VM6" s="51"/>
      <c r="VN6" s="51"/>
      <c r="VO6" s="51"/>
      <c r="VP6" s="51"/>
      <c r="VQ6" s="51"/>
      <c r="VR6" s="51"/>
      <c r="VS6" s="51"/>
      <c r="VT6" s="51"/>
      <c r="VU6" s="51"/>
      <c r="VV6" s="51"/>
      <c r="VW6" s="51"/>
      <c r="VX6" s="51"/>
      <c r="VY6" s="51"/>
      <c r="VZ6" s="51"/>
      <c r="WA6" s="51"/>
      <c r="WB6" s="51"/>
      <c r="WC6" s="51"/>
      <c r="WD6" s="51"/>
      <c r="WE6" s="51"/>
      <c r="WF6" s="51"/>
      <c r="WG6" s="51"/>
      <c r="WH6" s="51"/>
      <c r="WI6" s="51"/>
      <c r="WJ6" s="51"/>
      <c r="WK6" s="51"/>
      <c r="WL6" s="51"/>
      <c r="WM6" s="51"/>
      <c r="WN6" s="51"/>
      <c r="WO6" s="51"/>
      <c r="WP6" s="51"/>
      <c r="WQ6" s="51"/>
      <c r="WR6" s="51"/>
      <c r="WS6" s="51"/>
      <c r="WT6" s="51"/>
      <c r="WU6" s="51"/>
      <c r="WV6" s="51"/>
      <c r="WW6" s="51"/>
      <c r="WX6" s="51"/>
      <c r="WY6" s="51"/>
      <c r="WZ6" s="51"/>
      <c r="XA6" s="51"/>
      <c r="XB6" s="51"/>
      <c r="XC6" s="51"/>
      <c r="XD6" s="51"/>
      <c r="XE6" s="51"/>
      <c r="XF6" s="51"/>
      <c r="XG6" s="51"/>
      <c r="XH6" s="51"/>
      <c r="XI6" s="51"/>
      <c r="XJ6" s="51"/>
      <c r="XK6" s="51"/>
      <c r="XL6" s="51"/>
      <c r="XM6" s="51"/>
      <c r="XN6" s="51"/>
      <c r="XO6" s="51"/>
      <c r="XP6" s="51"/>
      <c r="XQ6" s="51"/>
      <c r="XR6" s="51"/>
      <c r="XS6" s="51"/>
      <c r="XT6" s="51"/>
      <c r="XU6" s="51"/>
      <c r="XV6" s="51"/>
      <c r="XW6" s="51"/>
      <c r="XX6" s="51"/>
      <c r="XY6" s="51"/>
      <c r="XZ6" s="51"/>
      <c r="YA6" s="51"/>
      <c r="YB6" s="51"/>
      <c r="YC6" s="51"/>
      <c r="YD6" s="51"/>
      <c r="YE6" s="51"/>
      <c r="YF6" s="51"/>
      <c r="YG6" s="51"/>
      <c r="YH6" s="51"/>
      <c r="YI6" s="51"/>
      <c r="YJ6" s="51"/>
      <c r="YK6" s="51"/>
      <c r="YL6" s="51"/>
      <c r="YM6" s="51"/>
      <c r="YN6" s="51"/>
      <c r="YO6" s="51"/>
      <c r="YP6" s="51"/>
      <c r="YQ6" s="51"/>
      <c r="YR6" s="51"/>
      <c r="YS6" s="51"/>
      <c r="YT6" s="51"/>
      <c r="YU6" s="51"/>
      <c r="YV6" s="51"/>
      <c r="YW6" s="51"/>
      <c r="YX6" s="51"/>
      <c r="YY6" s="51"/>
      <c r="YZ6" s="51"/>
      <c r="ZA6" s="51"/>
      <c r="ZB6" s="51"/>
      <c r="ZC6" s="51"/>
      <c r="ZD6" s="51"/>
      <c r="ZE6" s="51"/>
      <c r="ZF6" s="51"/>
      <c r="ZG6" s="51"/>
      <c r="ZH6" s="51"/>
      <c r="ZI6" s="51"/>
      <c r="ZJ6" s="51"/>
      <c r="ZK6" s="51"/>
      <c r="ZL6" s="51"/>
      <c r="ZM6" s="51"/>
      <c r="ZN6" s="51"/>
      <c r="ZO6" s="51"/>
      <c r="ZP6" s="51"/>
      <c r="ZQ6" s="51"/>
      <c r="ZR6" s="51"/>
      <c r="ZS6" s="51"/>
      <c r="ZT6" s="51"/>
      <c r="ZU6" s="51"/>
      <c r="ZV6" s="51"/>
      <c r="ZW6" s="51"/>
      <c r="ZX6" s="51"/>
      <c r="ZY6" s="51"/>
      <c r="ZZ6" s="51"/>
      <c r="AAA6" s="51"/>
      <c r="AAB6" s="51"/>
      <c r="AAC6" s="51"/>
      <c r="AAD6" s="51"/>
      <c r="AAE6" s="51"/>
      <c r="AAF6" s="51"/>
      <c r="AAG6" s="51"/>
      <c r="AAH6" s="51"/>
      <c r="AAI6" s="51"/>
      <c r="AAJ6" s="51"/>
      <c r="AAK6" s="51"/>
      <c r="AAL6" s="51"/>
      <c r="AAM6" s="51"/>
      <c r="AAN6" s="51"/>
      <c r="AAO6" s="51"/>
      <c r="AAP6" s="51"/>
      <c r="AAQ6" s="51"/>
      <c r="AAR6" s="51"/>
      <c r="AAS6" s="51"/>
      <c r="AAT6" s="51"/>
      <c r="AAU6" s="51"/>
      <c r="AAV6" s="51"/>
      <c r="AAW6" s="51"/>
      <c r="AAX6" s="51"/>
      <c r="AAY6" s="51"/>
      <c r="AAZ6" s="51"/>
      <c r="ABA6" s="51"/>
      <c r="ABB6" s="51"/>
      <c r="ABC6" s="51"/>
      <c r="ABD6" s="51"/>
      <c r="ABE6" s="51"/>
      <c r="ABF6" s="51"/>
      <c r="ABG6" s="51"/>
      <c r="ABH6" s="51"/>
      <c r="ABI6" s="51"/>
      <c r="ABJ6" s="51"/>
      <c r="ABK6" s="51"/>
      <c r="ABL6" s="51"/>
      <c r="ABM6" s="51"/>
      <c r="ABN6" s="51"/>
      <c r="ABO6" s="51"/>
      <c r="ABP6" s="51"/>
      <c r="ABQ6" s="51"/>
      <c r="ABR6" s="51"/>
      <c r="ABS6" s="51"/>
      <c r="ABT6" s="51"/>
      <c r="ABU6" s="51"/>
      <c r="ABV6" s="51"/>
      <c r="ABW6" s="51"/>
      <c r="ABX6" s="51"/>
      <c r="ABY6" s="51"/>
      <c r="ABZ6" s="51"/>
      <c r="ACA6" s="51"/>
      <c r="ACB6" s="51"/>
      <c r="ACC6" s="51"/>
    </row>
    <row r="7" spans="1:757" s="56" customFormat="1" x14ac:dyDescent="0.25">
      <c r="A7" s="54"/>
      <c r="B7" s="68" t="s">
        <v>5</v>
      </c>
      <c r="C7" s="18"/>
      <c r="D7" s="18"/>
      <c r="E7" s="24"/>
      <c r="F7" s="24"/>
      <c r="G7" s="24"/>
      <c r="H7" s="24"/>
      <c r="I7" s="25"/>
      <c r="J7" s="24"/>
      <c r="K7" s="24"/>
      <c r="L7" s="24"/>
      <c r="M7" s="25"/>
      <c r="N7" s="24"/>
      <c r="O7" s="24"/>
      <c r="P7" s="24"/>
      <c r="Q7" s="25"/>
      <c r="R7" s="24"/>
      <c r="S7" s="24"/>
      <c r="T7" s="24"/>
      <c r="U7" s="25"/>
      <c r="V7" s="69"/>
      <c r="W7" s="62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  <c r="IV7" s="62"/>
      <c r="IW7" s="62"/>
      <c r="IX7" s="62"/>
      <c r="IY7" s="62"/>
      <c r="IZ7" s="62"/>
      <c r="JA7" s="62"/>
      <c r="JB7" s="62"/>
      <c r="JC7" s="62"/>
      <c r="JD7" s="62"/>
      <c r="JE7" s="62"/>
      <c r="JF7" s="62"/>
      <c r="JG7" s="62"/>
      <c r="JH7" s="62"/>
      <c r="JI7" s="62"/>
      <c r="JJ7" s="62"/>
      <c r="JK7" s="62"/>
      <c r="JL7" s="62"/>
      <c r="JM7" s="62"/>
      <c r="JN7" s="62"/>
      <c r="JO7" s="62"/>
      <c r="JP7" s="62"/>
      <c r="JQ7" s="62"/>
      <c r="JR7" s="62"/>
      <c r="JS7" s="62"/>
      <c r="JT7" s="62"/>
      <c r="JU7" s="62"/>
      <c r="JV7" s="62"/>
      <c r="JW7" s="62"/>
      <c r="JX7" s="62"/>
      <c r="JY7" s="62"/>
      <c r="JZ7" s="62"/>
      <c r="KA7" s="62"/>
      <c r="KB7" s="62"/>
      <c r="KC7" s="62"/>
      <c r="KD7" s="62"/>
      <c r="KE7" s="62"/>
      <c r="KF7" s="62"/>
      <c r="KG7" s="62"/>
      <c r="KH7" s="62"/>
      <c r="KI7" s="62"/>
      <c r="KJ7" s="62"/>
      <c r="KK7" s="62"/>
      <c r="KL7" s="62"/>
      <c r="KM7" s="62"/>
      <c r="KN7" s="62"/>
      <c r="KO7" s="62"/>
      <c r="KP7" s="62"/>
      <c r="KQ7" s="62"/>
      <c r="KR7" s="62"/>
      <c r="KS7" s="62"/>
      <c r="KT7" s="62"/>
      <c r="KU7" s="62"/>
      <c r="KV7" s="62"/>
      <c r="KW7" s="62"/>
      <c r="KX7" s="62"/>
      <c r="KY7" s="62"/>
      <c r="KZ7" s="62"/>
      <c r="LA7" s="62"/>
      <c r="LB7" s="62"/>
      <c r="LC7" s="62"/>
      <c r="LD7" s="62"/>
      <c r="LE7" s="62"/>
      <c r="LF7" s="62"/>
      <c r="LG7" s="62"/>
      <c r="LH7" s="62"/>
      <c r="LI7" s="62"/>
      <c r="LJ7" s="62"/>
      <c r="LK7" s="62"/>
      <c r="LL7" s="62"/>
      <c r="LM7" s="62"/>
      <c r="LN7" s="62"/>
      <c r="LO7" s="62"/>
      <c r="LP7" s="62"/>
      <c r="LQ7" s="62"/>
      <c r="LR7" s="62"/>
      <c r="LS7" s="62"/>
      <c r="LT7" s="62"/>
      <c r="LU7" s="62"/>
      <c r="LV7" s="62"/>
      <c r="LW7" s="62"/>
      <c r="LX7" s="62"/>
      <c r="LY7" s="62"/>
      <c r="LZ7" s="62"/>
      <c r="MA7" s="62"/>
      <c r="MB7" s="62"/>
      <c r="MC7" s="62"/>
      <c r="MD7" s="62"/>
      <c r="ME7" s="62"/>
      <c r="MF7" s="62"/>
      <c r="MG7" s="62"/>
      <c r="MH7" s="62"/>
      <c r="MI7" s="62"/>
      <c r="MJ7" s="62"/>
      <c r="MK7" s="62"/>
      <c r="ML7" s="62"/>
      <c r="MM7" s="62"/>
      <c r="MN7" s="62"/>
      <c r="MO7" s="62"/>
      <c r="MP7" s="62"/>
      <c r="MQ7" s="62"/>
      <c r="MR7" s="62"/>
      <c r="MS7" s="62"/>
      <c r="MT7" s="62"/>
      <c r="MU7" s="62"/>
      <c r="MV7" s="62"/>
      <c r="MW7" s="62"/>
      <c r="MX7" s="62"/>
      <c r="MY7" s="62"/>
      <c r="MZ7" s="62"/>
      <c r="NA7" s="62"/>
      <c r="NB7" s="62"/>
      <c r="NC7" s="62"/>
      <c r="ND7" s="62"/>
      <c r="NE7" s="62"/>
      <c r="NF7" s="62"/>
      <c r="NG7" s="62"/>
      <c r="NH7" s="62"/>
      <c r="NI7" s="62"/>
      <c r="NJ7" s="62"/>
      <c r="NK7" s="62"/>
      <c r="NL7" s="62"/>
      <c r="NM7" s="62"/>
      <c r="NN7" s="62"/>
      <c r="NO7" s="62"/>
      <c r="NP7" s="62"/>
      <c r="NQ7" s="62"/>
      <c r="NR7" s="62"/>
      <c r="NS7" s="62"/>
      <c r="NT7" s="62"/>
      <c r="NU7" s="62"/>
      <c r="NV7" s="62"/>
      <c r="NW7" s="62"/>
      <c r="NX7" s="62"/>
      <c r="NY7" s="62"/>
      <c r="NZ7" s="62"/>
      <c r="OA7" s="62"/>
      <c r="OB7" s="62"/>
      <c r="OC7" s="62"/>
      <c r="OD7" s="62"/>
      <c r="OE7" s="62"/>
      <c r="OF7" s="62"/>
      <c r="OG7" s="62"/>
      <c r="OH7" s="62"/>
      <c r="OI7" s="62"/>
      <c r="OJ7" s="62"/>
      <c r="OK7" s="62"/>
      <c r="OL7" s="62"/>
      <c r="OM7" s="62"/>
      <c r="ON7" s="62"/>
      <c r="OO7" s="62"/>
      <c r="OP7" s="62"/>
      <c r="OQ7" s="62"/>
      <c r="OR7" s="62"/>
      <c r="OS7" s="62"/>
      <c r="OT7" s="62"/>
      <c r="OU7" s="62"/>
      <c r="OV7" s="62"/>
      <c r="OW7" s="62"/>
      <c r="OX7" s="62"/>
      <c r="OY7" s="62"/>
      <c r="OZ7" s="62"/>
      <c r="PA7" s="62"/>
      <c r="PB7" s="62"/>
      <c r="PC7" s="62"/>
      <c r="PD7" s="62"/>
      <c r="PE7" s="62"/>
      <c r="PF7" s="62"/>
      <c r="PG7" s="62"/>
      <c r="PH7" s="62"/>
      <c r="PI7" s="62"/>
      <c r="PJ7" s="62"/>
      <c r="PK7" s="62"/>
      <c r="PL7" s="62"/>
      <c r="PM7" s="62"/>
      <c r="PN7" s="62"/>
      <c r="PO7" s="62"/>
      <c r="PP7" s="62"/>
      <c r="PQ7" s="62"/>
      <c r="PR7" s="62"/>
      <c r="PS7" s="62"/>
      <c r="PT7" s="62"/>
      <c r="PU7" s="62"/>
      <c r="PV7" s="62"/>
      <c r="PW7" s="62"/>
      <c r="PX7" s="62"/>
      <c r="PY7" s="62"/>
      <c r="PZ7" s="62"/>
      <c r="QA7" s="62"/>
      <c r="QB7" s="62"/>
      <c r="QC7" s="62"/>
      <c r="QD7" s="62"/>
      <c r="QE7" s="62"/>
      <c r="QF7" s="62"/>
      <c r="QG7" s="62"/>
      <c r="QH7" s="62"/>
      <c r="QI7" s="62"/>
      <c r="QJ7" s="62"/>
      <c r="QK7" s="62"/>
      <c r="QL7" s="62"/>
      <c r="QM7" s="62"/>
      <c r="QN7" s="62"/>
      <c r="QO7" s="62"/>
      <c r="QP7" s="62"/>
      <c r="QQ7" s="62"/>
      <c r="QR7" s="62"/>
      <c r="QS7" s="62"/>
      <c r="QT7" s="62"/>
      <c r="QU7" s="62"/>
      <c r="QV7" s="62"/>
      <c r="QW7" s="62"/>
      <c r="QX7" s="62"/>
      <c r="QY7" s="62"/>
      <c r="QZ7" s="62"/>
      <c r="RA7" s="62"/>
      <c r="RB7" s="62"/>
      <c r="RC7" s="62"/>
      <c r="RD7" s="62"/>
      <c r="RE7" s="62"/>
      <c r="RF7" s="62"/>
      <c r="RG7" s="62"/>
      <c r="RH7" s="62"/>
      <c r="RI7" s="62"/>
      <c r="RJ7" s="62"/>
      <c r="RK7" s="62"/>
      <c r="RL7" s="62"/>
      <c r="RM7" s="62"/>
      <c r="RN7" s="62"/>
      <c r="RO7" s="62"/>
      <c r="RP7" s="62"/>
      <c r="RQ7" s="62"/>
      <c r="RR7" s="62"/>
      <c r="RS7" s="62"/>
      <c r="RT7" s="62"/>
      <c r="RU7" s="62"/>
      <c r="RV7" s="62"/>
      <c r="RW7" s="62"/>
      <c r="RX7" s="62"/>
      <c r="RY7" s="62"/>
      <c r="RZ7" s="62"/>
      <c r="SA7" s="62"/>
      <c r="SB7" s="62"/>
      <c r="SC7" s="62"/>
      <c r="SD7" s="62"/>
      <c r="SE7" s="62"/>
      <c r="SF7" s="62"/>
      <c r="SG7" s="62"/>
      <c r="SH7" s="62"/>
      <c r="SI7" s="62"/>
      <c r="SJ7" s="62"/>
      <c r="SK7" s="62"/>
      <c r="SL7" s="62"/>
      <c r="SM7" s="62"/>
      <c r="SN7" s="62"/>
      <c r="SO7" s="62"/>
      <c r="SP7" s="62"/>
      <c r="SQ7" s="62"/>
      <c r="SR7" s="62"/>
      <c r="SS7" s="62"/>
      <c r="ST7" s="62"/>
      <c r="SU7" s="62"/>
      <c r="SV7" s="62"/>
      <c r="SW7" s="62"/>
      <c r="SX7" s="62"/>
      <c r="SY7" s="62"/>
      <c r="SZ7" s="62"/>
      <c r="TA7" s="62"/>
      <c r="TB7" s="62"/>
      <c r="TC7" s="62"/>
      <c r="TD7" s="62"/>
      <c r="TE7" s="62"/>
      <c r="TF7" s="62"/>
      <c r="TG7" s="62"/>
      <c r="TH7" s="62"/>
      <c r="TI7" s="62"/>
      <c r="TJ7" s="62"/>
      <c r="TK7" s="62"/>
      <c r="TL7" s="62"/>
      <c r="TM7" s="62"/>
      <c r="TN7" s="62"/>
      <c r="TO7" s="62"/>
      <c r="TP7" s="62"/>
      <c r="TQ7" s="62"/>
      <c r="TR7" s="62"/>
      <c r="TS7" s="62"/>
      <c r="TT7" s="62"/>
      <c r="TU7" s="62"/>
      <c r="TV7" s="62"/>
      <c r="TW7" s="62"/>
      <c r="TX7" s="62"/>
      <c r="TY7" s="62"/>
      <c r="TZ7" s="62"/>
      <c r="UA7" s="62"/>
      <c r="UB7" s="62"/>
      <c r="UC7" s="62"/>
      <c r="UD7" s="62"/>
      <c r="UE7" s="62"/>
      <c r="UF7" s="62"/>
      <c r="UG7" s="62"/>
      <c r="UH7" s="62"/>
      <c r="UI7" s="62"/>
      <c r="UJ7" s="62"/>
      <c r="UK7" s="62"/>
      <c r="UL7" s="62"/>
      <c r="UM7" s="62"/>
      <c r="UN7" s="62"/>
      <c r="UO7" s="62"/>
      <c r="UP7" s="62"/>
      <c r="UQ7" s="62"/>
      <c r="UR7" s="62"/>
      <c r="US7" s="62"/>
      <c r="UT7" s="62"/>
      <c r="UU7" s="62"/>
      <c r="UV7" s="62"/>
      <c r="UW7" s="62"/>
      <c r="UX7" s="62"/>
      <c r="UY7" s="62"/>
      <c r="UZ7" s="62"/>
      <c r="VA7" s="62"/>
      <c r="VB7" s="62"/>
      <c r="VC7" s="62"/>
      <c r="VD7" s="62"/>
      <c r="VE7" s="62"/>
      <c r="VF7" s="62"/>
      <c r="VG7" s="62"/>
      <c r="VH7" s="62"/>
      <c r="VI7" s="62"/>
      <c r="VJ7" s="62"/>
      <c r="VK7" s="62"/>
      <c r="VL7" s="62"/>
      <c r="VM7" s="62"/>
      <c r="VN7" s="62"/>
      <c r="VO7" s="62"/>
      <c r="VP7" s="62"/>
      <c r="VQ7" s="62"/>
      <c r="VR7" s="62"/>
      <c r="VS7" s="62"/>
      <c r="VT7" s="62"/>
      <c r="VU7" s="62"/>
      <c r="VV7" s="62"/>
      <c r="VW7" s="62"/>
      <c r="VX7" s="62"/>
      <c r="VY7" s="62"/>
      <c r="VZ7" s="62"/>
      <c r="WA7" s="62"/>
      <c r="WB7" s="62"/>
      <c r="WC7" s="62"/>
      <c r="WD7" s="62"/>
      <c r="WE7" s="62"/>
      <c r="WF7" s="62"/>
      <c r="WG7" s="62"/>
      <c r="WH7" s="62"/>
      <c r="WI7" s="62"/>
      <c r="WJ7" s="62"/>
      <c r="WK7" s="62"/>
      <c r="WL7" s="62"/>
      <c r="WM7" s="62"/>
      <c r="WN7" s="62"/>
      <c r="WO7" s="62"/>
      <c r="WP7" s="62"/>
      <c r="WQ7" s="62"/>
      <c r="WR7" s="62"/>
      <c r="WS7" s="62"/>
      <c r="WT7" s="62"/>
      <c r="WU7" s="62"/>
      <c r="WV7" s="62"/>
      <c r="WW7" s="62"/>
      <c r="WX7" s="62"/>
      <c r="WY7" s="62"/>
      <c r="WZ7" s="62"/>
      <c r="XA7" s="62"/>
      <c r="XB7" s="62"/>
      <c r="XC7" s="62"/>
      <c r="XD7" s="62"/>
      <c r="XE7" s="62"/>
      <c r="XF7" s="62"/>
      <c r="XG7" s="62"/>
      <c r="XH7" s="62"/>
      <c r="XI7" s="62"/>
      <c r="XJ7" s="62"/>
      <c r="XK7" s="62"/>
      <c r="XL7" s="62"/>
      <c r="XM7" s="62"/>
      <c r="XN7" s="62"/>
      <c r="XO7" s="62"/>
      <c r="XP7" s="62"/>
      <c r="XQ7" s="62"/>
      <c r="XR7" s="62"/>
      <c r="XS7" s="62"/>
      <c r="XT7" s="62"/>
      <c r="XU7" s="62"/>
      <c r="XV7" s="62"/>
      <c r="XW7" s="62"/>
      <c r="XX7" s="62"/>
      <c r="XY7" s="62"/>
      <c r="XZ7" s="62"/>
      <c r="YA7" s="62"/>
      <c r="YB7" s="62"/>
      <c r="YC7" s="62"/>
      <c r="YD7" s="62"/>
      <c r="YE7" s="62"/>
      <c r="YF7" s="62"/>
      <c r="YG7" s="62"/>
      <c r="YH7" s="62"/>
      <c r="YI7" s="62"/>
      <c r="YJ7" s="62"/>
      <c r="YK7" s="62"/>
      <c r="YL7" s="62"/>
      <c r="YM7" s="62"/>
      <c r="YN7" s="62"/>
      <c r="YO7" s="62"/>
      <c r="YP7" s="62"/>
      <c r="YQ7" s="62"/>
      <c r="YR7" s="62"/>
      <c r="YS7" s="62"/>
      <c r="YT7" s="62"/>
      <c r="YU7" s="62"/>
      <c r="YV7" s="62"/>
      <c r="YW7" s="62"/>
      <c r="YX7" s="62"/>
      <c r="YY7" s="62"/>
      <c r="YZ7" s="62"/>
      <c r="ZA7" s="62"/>
      <c r="ZB7" s="62"/>
      <c r="ZC7" s="62"/>
      <c r="ZD7" s="62"/>
      <c r="ZE7" s="62"/>
      <c r="ZF7" s="62"/>
      <c r="ZG7" s="62"/>
      <c r="ZH7" s="62"/>
      <c r="ZI7" s="62"/>
      <c r="ZJ7" s="62"/>
      <c r="ZK7" s="62"/>
      <c r="ZL7" s="62"/>
      <c r="ZM7" s="62"/>
      <c r="ZN7" s="62"/>
      <c r="ZO7" s="62"/>
      <c r="ZP7" s="62"/>
      <c r="ZQ7" s="62"/>
      <c r="ZR7" s="62"/>
      <c r="ZS7" s="62"/>
      <c r="ZT7" s="62"/>
      <c r="ZU7" s="62"/>
      <c r="ZV7" s="62"/>
      <c r="ZW7" s="62"/>
      <c r="ZX7" s="62"/>
      <c r="ZY7" s="62"/>
      <c r="ZZ7" s="62"/>
      <c r="AAA7" s="62"/>
      <c r="AAB7" s="62"/>
      <c r="AAC7" s="62"/>
      <c r="AAD7" s="62"/>
      <c r="AAE7" s="62"/>
      <c r="AAF7" s="62"/>
      <c r="AAG7" s="62"/>
      <c r="AAH7" s="62"/>
      <c r="AAI7" s="62"/>
      <c r="AAJ7" s="62"/>
      <c r="AAK7" s="62"/>
      <c r="AAL7" s="62"/>
      <c r="AAM7" s="62"/>
      <c r="AAN7" s="62"/>
      <c r="AAO7" s="62"/>
      <c r="AAP7" s="62"/>
      <c r="AAQ7" s="62"/>
      <c r="AAR7" s="62"/>
      <c r="AAS7" s="62"/>
      <c r="AAT7" s="62"/>
      <c r="AAU7" s="62"/>
      <c r="AAV7" s="62"/>
      <c r="AAW7" s="62"/>
      <c r="AAX7" s="62"/>
      <c r="AAY7" s="62"/>
      <c r="AAZ7" s="62"/>
      <c r="ABA7" s="62"/>
      <c r="ABB7" s="62"/>
      <c r="ABC7" s="62"/>
      <c r="ABD7" s="62"/>
      <c r="ABE7" s="62"/>
      <c r="ABF7" s="62"/>
      <c r="ABG7" s="62"/>
      <c r="ABH7" s="62"/>
      <c r="ABI7" s="62"/>
      <c r="ABJ7" s="62"/>
      <c r="ABK7" s="62"/>
      <c r="ABL7" s="62"/>
      <c r="ABM7" s="62"/>
      <c r="ABN7" s="62"/>
      <c r="ABO7" s="62"/>
      <c r="ABP7" s="62"/>
      <c r="ABQ7" s="62"/>
      <c r="ABR7" s="62"/>
      <c r="ABS7" s="62"/>
      <c r="ABT7" s="62"/>
      <c r="ABU7" s="62"/>
      <c r="ABV7" s="62"/>
      <c r="ABW7" s="62"/>
      <c r="ABX7" s="62"/>
      <c r="ABY7" s="62"/>
      <c r="ABZ7" s="62"/>
      <c r="ACA7" s="62"/>
      <c r="ACB7" s="62"/>
      <c r="ACC7" s="62"/>
    </row>
    <row r="8" spans="1:757" s="56" customFormat="1" x14ac:dyDescent="0.25">
      <c r="A8" s="55"/>
      <c r="B8" s="91" t="s">
        <v>6</v>
      </c>
      <c r="C8" s="17" t="s">
        <v>7</v>
      </c>
      <c r="D8" s="92" t="s">
        <v>49</v>
      </c>
      <c r="E8" s="26"/>
      <c r="F8" s="27"/>
      <c r="G8" s="27"/>
      <c r="H8" s="27"/>
      <c r="I8" s="28"/>
      <c r="J8" s="27"/>
      <c r="K8" s="27"/>
      <c r="L8" s="27"/>
      <c r="M8" s="28"/>
      <c r="N8" s="27"/>
      <c r="O8" s="27"/>
      <c r="P8" s="27"/>
      <c r="Q8" s="28"/>
      <c r="R8" s="27"/>
      <c r="S8" s="27"/>
      <c r="T8" s="27"/>
      <c r="U8" s="28"/>
      <c r="V8" s="70"/>
      <c r="W8" s="62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  <c r="IV8" s="62"/>
      <c r="IW8" s="62"/>
      <c r="IX8" s="62"/>
      <c r="IY8" s="62"/>
      <c r="IZ8" s="62"/>
      <c r="JA8" s="62"/>
      <c r="JB8" s="62"/>
      <c r="JC8" s="62"/>
      <c r="JD8" s="62"/>
      <c r="JE8" s="62"/>
      <c r="JF8" s="62"/>
      <c r="JG8" s="62"/>
      <c r="JH8" s="62"/>
      <c r="JI8" s="62"/>
      <c r="JJ8" s="62"/>
      <c r="JK8" s="62"/>
      <c r="JL8" s="62"/>
      <c r="JM8" s="62"/>
      <c r="JN8" s="62"/>
      <c r="JO8" s="62"/>
      <c r="JP8" s="62"/>
      <c r="JQ8" s="62"/>
      <c r="JR8" s="62"/>
      <c r="JS8" s="62"/>
      <c r="JT8" s="62"/>
      <c r="JU8" s="62"/>
      <c r="JV8" s="62"/>
      <c r="JW8" s="62"/>
      <c r="JX8" s="62"/>
      <c r="JY8" s="62"/>
      <c r="JZ8" s="62"/>
      <c r="KA8" s="62"/>
      <c r="KB8" s="62"/>
      <c r="KC8" s="62"/>
      <c r="KD8" s="62"/>
      <c r="KE8" s="62"/>
      <c r="KF8" s="62"/>
      <c r="KG8" s="62"/>
      <c r="KH8" s="62"/>
      <c r="KI8" s="62"/>
      <c r="KJ8" s="62"/>
      <c r="KK8" s="62"/>
      <c r="KL8" s="62"/>
      <c r="KM8" s="62"/>
      <c r="KN8" s="62"/>
      <c r="KO8" s="62"/>
      <c r="KP8" s="62"/>
      <c r="KQ8" s="62"/>
      <c r="KR8" s="62"/>
      <c r="KS8" s="62"/>
      <c r="KT8" s="62"/>
      <c r="KU8" s="62"/>
      <c r="KV8" s="62"/>
      <c r="KW8" s="62"/>
      <c r="KX8" s="62"/>
      <c r="KY8" s="62"/>
      <c r="KZ8" s="62"/>
      <c r="LA8" s="62"/>
      <c r="LB8" s="62"/>
      <c r="LC8" s="62"/>
      <c r="LD8" s="62"/>
      <c r="LE8" s="62"/>
      <c r="LF8" s="62"/>
      <c r="LG8" s="62"/>
      <c r="LH8" s="62"/>
      <c r="LI8" s="62"/>
      <c r="LJ8" s="62"/>
      <c r="LK8" s="62"/>
      <c r="LL8" s="62"/>
      <c r="LM8" s="62"/>
      <c r="LN8" s="62"/>
      <c r="LO8" s="62"/>
      <c r="LP8" s="62"/>
      <c r="LQ8" s="62"/>
      <c r="LR8" s="62"/>
      <c r="LS8" s="62"/>
      <c r="LT8" s="62"/>
      <c r="LU8" s="62"/>
      <c r="LV8" s="62"/>
      <c r="LW8" s="62"/>
      <c r="LX8" s="62"/>
      <c r="LY8" s="62"/>
      <c r="LZ8" s="62"/>
      <c r="MA8" s="62"/>
      <c r="MB8" s="62"/>
      <c r="MC8" s="62"/>
      <c r="MD8" s="62"/>
      <c r="ME8" s="62"/>
      <c r="MF8" s="62"/>
      <c r="MG8" s="62"/>
      <c r="MH8" s="62"/>
      <c r="MI8" s="62"/>
      <c r="MJ8" s="62"/>
      <c r="MK8" s="62"/>
      <c r="ML8" s="62"/>
      <c r="MM8" s="62"/>
      <c r="MN8" s="62"/>
      <c r="MO8" s="62"/>
      <c r="MP8" s="62"/>
      <c r="MQ8" s="62"/>
      <c r="MR8" s="62"/>
      <c r="MS8" s="62"/>
      <c r="MT8" s="62"/>
      <c r="MU8" s="62"/>
      <c r="MV8" s="62"/>
      <c r="MW8" s="62"/>
      <c r="MX8" s="62"/>
      <c r="MY8" s="62"/>
      <c r="MZ8" s="62"/>
      <c r="NA8" s="62"/>
      <c r="NB8" s="62"/>
      <c r="NC8" s="62"/>
      <c r="ND8" s="62"/>
      <c r="NE8" s="62"/>
      <c r="NF8" s="62"/>
      <c r="NG8" s="62"/>
      <c r="NH8" s="62"/>
      <c r="NI8" s="62"/>
      <c r="NJ8" s="62"/>
      <c r="NK8" s="62"/>
      <c r="NL8" s="62"/>
      <c r="NM8" s="62"/>
      <c r="NN8" s="62"/>
      <c r="NO8" s="62"/>
      <c r="NP8" s="62"/>
      <c r="NQ8" s="62"/>
      <c r="NR8" s="62"/>
      <c r="NS8" s="62"/>
      <c r="NT8" s="62"/>
      <c r="NU8" s="62"/>
      <c r="NV8" s="62"/>
      <c r="NW8" s="62"/>
      <c r="NX8" s="62"/>
      <c r="NY8" s="62"/>
      <c r="NZ8" s="62"/>
      <c r="OA8" s="62"/>
      <c r="OB8" s="62"/>
      <c r="OC8" s="62"/>
      <c r="OD8" s="62"/>
      <c r="OE8" s="62"/>
      <c r="OF8" s="62"/>
      <c r="OG8" s="62"/>
      <c r="OH8" s="62"/>
      <c r="OI8" s="62"/>
      <c r="OJ8" s="62"/>
      <c r="OK8" s="62"/>
      <c r="OL8" s="62"/>
      <c r="OM8" s="62"/>
      <c r="ON8" s="62"/>
      <c r="OO8" s="62"/>
      <c r="OP8" s="62"/>
      <c r="OQ8" s="62"/>
      <c r="OR8" s="62"/>
      <c r="OS8" s="62"/>
      <c r="OT8" s="62"/>
      <c r="OU8" s="62"/>
      <c r="OV8" s="62"/>
      <c r="OW8" s="62"/>
      <c r="OX8" s="62"/>
      <c r="OY8" s="62"/>
      <c r="OZ8" s="62"/>
      <c r="PA8" s="62"/>
      <c r="PB8" s="62"/>
      <c r="PC8" s="62"/>
      <c r="PD8" s="62"/>
      <c r="PE8" s="62"/>
      <c r="PF8" s="62"/>
      <c r="PG8" s="62"/>
      <c r="PH8" s="62"/>
      <c r="PI8" s="62"/>
      <c r="PJ8" s="62"/>
      <c r="PK8" s="62"/>
      <c r="PL8" s="62"/>
      <c r="PM8" s="62"/>
      <c r="PN8" s="62"/>
      <c r="PO8" s="62"/>
      <c r="PP8" s="62"/>
      <c r="PQ8" s="62"/>
      <c r="PR8" s="62"/>
      <c r="PS8" s="62"/>
      <c r="PT8" s="62"/>
      <c r="PU8" s="62"/>
      <c r="PV8" s="62"/>
      <c r="PW8" s="62"/>
      <c r="PX8" s="62"/>
      <c r="PY8" s="62"/>
      <c r="PZ8" s="62"/>
      <c r="QA8" s="62"/>
      <c r="QB8" s="62"/>
      <c r="QC8" s="62"/>
      <c r="QD8" s="62"/>
      <c r="QE8" s="62"/>
      <c r="QF8" s="62"/>
      <c r="QG8" s="62"/>
      <c r="QH8" s="62"/>
      <c r="QI8" s="62"/>
      <c r="QJ8" s="62"/>
      <c r="QK8" s="62"/>
      <c r="QL8" s="62"/>
      <c r="QM8" s="62"/>
      <c r="QN8" s="62"/>
      <c r="QO8" s="62"/>
      <c r="QP8" s="62"/>
      <c r="QQ8" s="62"/>
      <c r="QR8" s="62"/>
      <c r="QS8" s="62"/>
      <c r="QT8" s="62"/>
      <c r="QU8" s="62"/>
      <c r="QV8" s="62"/>
      <c r="QW8" s="62"/>
      <c r="QX8" s="62"/>
      <c r="QY8" s="62"/>
      <c r="QZ8" s="62"/>
      <c r="RA8" s="62"/>
      <c r="RB8" s="62"/>
      <c r="RC8" s="62"/>
      <c r="RD8" s="62"/>
      <c r="RE8" s="62"/>
      <c r="RF8" s="62"/>
      <c r="RG8" s="62"/>
      <c r="RH8" s="62"/>
      <c r="RI8" s="62"/>
      <c r="RJ8" s="62"/>
      <c r="RK8" s="62"/>
      <c r="RL8" s="62"/>
      <c r="RM8" s="62"/>
      <c r="RN8" s="62"/>
      <c r="RO8" s="62"/>
      <c r="RP8" s="62"/>
      <c r="RQ8" s="62"/>
      <c r="RR8" s="62"/>
      <c r="RS8" s="62"/>
      <c r="RT8" s="62"/>
      <c r="RU8" s="62"/>
      <c r="RV8" s="62"/>
      <c r="RW8" s="62"/>
      <c r="RX8" s="62"/>
      <c r="RY8" s="62"/>
      <c r="RZ8" s="62"/>
      <c r="SA8" s="62"/>
      <c r="SB8" s="62"/>
      <c r="SC8" s="62"/>
      <c r="SD8" s="62"/>
      <c r="SE8" s="62"/>
      <c r="SF8" s="62"/>
      <c r="SG8" s="62"/>
      <c r="SH8" s="62"/>
      <c r="SI8" s="62"/>
      <c r="SJ8" s="62"/>
      <c r="SK8" s="62"/>
      <c r="SL8" s="62"/>
      <c r="SM8" s="62"/>
      <c r="SN8" s="62"/>
      <c r="SO8" s="62"/>
      <c r="SP8" s="62"/>
      <c r="SQ8" s="62"/>
      <c r="SR8" s="62"/>
      <c r="SS8" s="62"/>
      <c r="ST8" s="62"/>
      <c r="SU8" s="62"/>
      <c r="SV8" s="62"/>
      <c r="SW8" s="62"/>
      <c r="SX8" s="62"/>
      <c r="SY8" s="62"/>
      <c r="SZ8" s="62"/>
      <c r="TA8" s="62"/>
      <c r="TB8" s="62"/>
      <c r="TC8" s="62"/>
      <c r="TD8" s="62"/>
      <c r="TE8" s="62"/>
      <c r="TF8" s="62"/>
      <c r="TG8" s="62"/>
      <c r="TH8" s="62"/>
      <c r="TI8" s="62"/>
      <c r="TJ8" s="62"/>
      <c r="TK8" s="62"/>
      <c r="TL8" s="62"/>
      <c r="TM8" s="62"/>
      <c r="TN8" s="62"/>
      <c r="TO8" s="62"/>
      <c r="TP8" s="62"/>
      <c r="TQ8" s="62"/>
      <c r="TR8" s="62"/>
      <c r="TS8" s="62"/>
      <c r="TT8" s="62"/>
      <c r="TU8" s="62"/>
      <c r="TV8" s="62"/>
      <c r="TW8" s="62"/>
      <c r="TX8" s="62"/>
      <c r="TY8" s="62"/>
      <c r="TZ8" s="62"/>
      <c r="UA8" s="62"/>
      <c r="UB8" s="62"/>
      <c r="UC8" s="62"/>
      <c r="UD8" s="62"/>
      <c r="UE8" s="62"/>
      <c r="UF8" s="62"/>
      <c r="UG8" s="62"/>
      <c r="UH8" s="62"/>
      <c r="UI8" s="62"/>
      <c r="UJ8" s="62"/>
      <c r="UK8" s="62"/>
      <c r="UL8" s="62"/>
      <c r="UM8" s="62"/>
      <c r="UN8" s="62"/>
      <c r="UO8" s="62"/>
      <c r="UP8" s="62"/>
      <c r="UQ8" s="62"/>
      <c r="UR8" s="62"/>
      <c r="US8" s="62"/>
      <c r="UT8" s="62"/>
      <c r="UU8" s="62"/>
      <c r="UV8" s="62"/>
      <c r="UW8" s="62"/>
      <c r="UX8" s="62"/>
      <c r="UY8" s="62"/>
      <c r="UZ8" s="62"/>
      <c r="VA8" s="62"/>
      <c r="VB8" s="62"/>
      <c r="VC8" s="62"/>
      <c r="VD8" s="62"/>
      <c r="VE8" s="62"/>
      <c r="VF8" s="62"/>
      <c r="VG8" s="62"/>
      <c r="VH8" s="62"/>
      <c r="VI8" s="62"/>
      <c r="VJ8" s="62"/>
      <c r="VK8" s="62"/>
      <c r="VL8" s="62"/>
      <c r="VM8" s="62"/>
      <c r="VN8" s="62"/>
      <c r="VO8" s="62"/>
      <c r="VP8" s="62"/>
      <c r="VQ8" s="62"/>
      <c r="VR8" s="62"/>
      <c r="VS8" s="62"/>
      <c r="VT8" s="62"/>
      <c r="VU8" s="62"/>
      <c r="VV8" s="62"/>
      <c r="VW8" s="62"/>
      <c r="VX8" s="62"/>
      <c r="VY8" s="62"/>
      <c r="VZ8" s="62"/>
      <c r="WA8" s="62"/>
      <c r="WB8" s="62"/>
      <c r="WC8" s="62"/>
      <c r="WD8" s="62"/>
      <c r="WE8" s="62"/>
      <c r="WF8" s="62"/>
      <c r="WG8" s="62"/>
      <c r="WH8" s="62"/>
      <c r="WI8" s="62"/>
      <c r="WJ8" s="62"/>
      <c r="WK8" s="62"/>
      <c r="WL8" s="62"/>
      <c r="WM8" s="62"/>
      <c r="WN8" s="62"/>
      <c r="WO8" s="62"/>
      <c r="WP8" s="62"/>
      <c r="WQ8" s="62"/>
      <c r="WR8" s="62"/>
      <c r="WS8" s="62"/>
      <c r="WT8" s="62"/>
      <c r="WU8" s="62"/>
      <c r="WV8" s="62"/>
      <c r="WW8" s="62"/>
      <c r="WX8" s="62"/>
      <c r="WY8" s="62"/>
      <c r="WZ8" s="62"/>
      <c r="XA8" s="62"/>
      <c r="XB8" s="62"/>
      <c r="XC8" s="62"/>
      <c r="XD8" s="62"/>
      <c r="XE8" s="62"/>
      <c r="XF8" s="62"/>
      <c r="XG8" s="62"/>
      <c r="XH8" s="62"/>
      <c r="XI8" s="62"/>
      <c r="XJ8" s="62"/>
      <c r="XK8" s="62"/>
      <c r="XL8" s="62"/>
      <c r="XM8" s="62"/>
      <c r="XN8" s="62"/>
      <c r="XO8" s="62"/>
      <c r="XP8" s="62"/>
      <c r="XQ8" s="62"/>
      <c r="XR8" s="62"/>
      <c r="XS8" s="62"/>
      <c r="XT8" s="62"/>
      <c r="XU8" s="62"/>
      <c r="XV8" s="62"/>
      <c r="XW8" s="62"/>
      <c r="XX8" s="62"/>
      <c r="XY8" s="62"/>
      <c r="XZ8" s="62"/>
      <c r="YA8" s="62"/>
      <c r="YB8" s="62"/>
      <c r="YC8" s="62"/>
      <c r="YD8" s="62"/>
      <c r="YE8" s="62"/>
      <c r="YF8" s="62"/>
      <c r="YG8" s="62"/>
      <c r="YH8" s="62"/>
      <c r="YI8" s="62"/>
      <c r="YJ8" s="62"/>
      <c r="YK8" s="62"/>
      <c r="YL8" s="62"/>
      <c r="YM8" s="62"/>
      <c r="YN8" s="62"/>
      <c r="YO8" s="62"/>
      <c r="YP8" s="62"/>
      <c r="YQ8" s="62"/>
      <c r="YR8" s="62"/>
      <c r="YS8" s="62"/>
      <c r="YT8" s="62"/>
      <c r="YU8" s="62"/>
      <c r="YV8" s="62"/>
      <c r="YW8" s="62"/>
      <c r="YX8" s="62"/>
      <c r="YY8" s="62"/>
      <c r="YZ8" s="62"/>
      <c r="ZA8" s="62"/>
      <c r="ZB8" s="62"/>
      <c r="ZC8" s="62"/>
      <c r="ZD8" s="62"/>
      <c r="ZE8" s="62"/>
      <c r="ZF8" s="62"/>
      <c r="ZG8" s="62"/>
      <c r="ZH8" s="62"/>
      <c r="ZI8" s="62"/>
      <c r="ZJ8" s="62"/>
      <c r="ZK8" s="62"/>
      <c r="ZL8" s="62"/>
      <c r="ZM8" s="62"/>
      <c r="ZN8" s="62"/>
      <c r="ZO8" s="62"/>
      <c r="ZP8" s="62"/>
      <c r="ZQ8" s="62"/>
      <c r="ZR8" s="62"/>
      <c r="ZS8" s="62"/>
      <c r="ZT8" s="62"/>
      <c r="ZU8" s="62"/>
      <c r="ZV8" s="62"/>
      <c r="ZW8" s="62"/>
      <c r="ZX8" s="62"/>
      <c r="ZY8" s="62"/>
      <c r="ZZ8" s="62"/>
      <c r="AAA8" s="62"/>
      <c r="AAB8" s="62"/>
      <c r="AAC8" s="62"/>
      <c r="AAD8" s="62"/>
      <c r="AAE8" s="62"/>
      <c r="AAF8" s="62"/>
      <c r="AAG8" s="62"/>
      <c r="AAH8" s="62"/>
      <c r="AAI8" s="62"/>
      <c r="AAJ8" s="62"/>
      <c r="AAK8" s="62"/>
      <c r="AAL8" s="62"/>
      <c r="AAM8" s="62"/>
      <c r="AAN8" s="62"/>
      <c r="AAO8" s="62"/>
      <c r="AAP8" s="62"/>
      <c r="AAQ8" s="62"/>
      <c r="AAR8" s="62"/>
      <c r="AAS8" s="62"/>
      <c r="AAT8" s="62"/>
      <c r="AAU8" s="62"/>
      <c r="AAV8" s="62"/>
      <c r="AAW8" s="62"/>
      <c r="AAX8" s="62"/>
      <c r="AAY8" s="62"/>
      <c r="AAZ8" s="62"/>
      <c r="ABA8" s="62"/>
      <c r="ABB8" s="62"/>
      <c r="ABC8" s="62"/>
      <c r="ABD8" s="62"/>
      <c r="ABE8" s="62"/>
      <c r="ABF8" s="62"/>
      <c r="ABG8" s="62"/>
      <c r="ABH8" s="62"/>
      <c r="ABI8" s="62"/>
      <c r="ABJ8" s="62"/>
      <c r="ABK8" s="62"/>
      <c r="ABL8" s="62"/>
      <c r="ABM8" s="62"/>
      <c r="ABN8" s="62"/>
      <c r="ABO8" s="62"/>
      <c r="ABP8" s="62"/>
      <c r="ABQ8" s="62"/>
      <c r="ABR8" s="62"/>
      <c r="ABS8" s="62"/>
      <c r="ABT8" s="62"/>
      <c r="ABU8" s="62"/>
      <c r="ABV8" s="62"/>
      <c r="ABW8" s="62"/>
      <c r="ABX8" s="62"/>
      <c r="ABY8" s="62"/>
      <c r="ABZ8" s="62"/>
      <c r="ACA8" s="62"/>
      <c r="ACB8" s="62"/>
      <c r="ACC8" s="62"/>
    </row>
    <row r="9" spans="1:757" s="56" customFormat="1" x14ac:dyDescent="0.25">
      <c r="A9" s="54"/>
      <c r="B9" s="71"/>
      <c r="C9" s="33"/>
      <c r="D9" s="1"/>
      <c r="E9" s="21">
        <f>Approved_Budget!E10</f>
        <v>0</v>
      </c>
      <c r="F9" s="22" t="e">
        <f>#REF!-Cashflow!E8</f>
        <v>#REF!</v>
      </c>
      <c r="G9" s="22" t="e">
        <f>#REF!-Cashflow!F8</f>
        <v>#REF!</v>
      </c>
      <c r="H9" s="22" t="e">
        <f>#REF!-Cashflow!G8</f>
        <v>#REF!</v>
      </c>
      <c r="I9" s="96" t="e">
        <f t="shared" ref="I9:I13" si="0">SUM(F9:H9)</f>
        <v>#REF!</v>
      </c>
      <c r="J9" s="218" t="e">
        <f>#REF!-Cashflow!I8</f>
        <v>#REF!</v>
      </c>
      <c r="K9" s="218" t="e">
        <f>#REF!-Cashflow!J8</f>
        <v>#REF!</v>
      </c>
      <c r="L9" s="218" t="e">
        <f>#REF!-Cashflow!K8</f>
        <v>#REF!</v>
      </c>
      <c r="M9" s="221" t="e">
        <f t="shared" ref="M9:M39" si="1">SUM(J9:L9)</f>
        <v>#REF!</v>
      </c>
      <c r="N9" s="105" t="e">
        <f>#REF!-Cashflow!M8</f>
        <v>#REF!</v>
      </c>
      <c r="O9" s="105" t="e">
        <f>#REF!-Cashflow!N8</f>
        <v>#REF!</v>
      </c>
      <c r="P9" s="105" t="e">
        <f>#REF!-Cashflow!O8</f>
        <v>#REF!</v>
      </c>
      <c r="Q9" s="16" t="e">
        <f t="shared" ref="Q9:Q25" si="2">SUM(N9:P9)</f>
        <v>#REF!</v>
      </c>
      <c r="R9" s="22" t="e">
        <f>#REF!-Cashflow!Q8</f>
        <v>#REF!</v>
      </c>
      <c r="S9" s="22" t="e">
        <f>#REF!-Cashflow!R8</f>
        <v>#REF!</v>
      </c>
      <c r="T9" s="22" t="e">
        <f>#REF!-Cashflow!S8</f>
        <v>#REF!</v>
      </c>
      <c r="U9" s="16" t="e">
        <f t="shared" ref="U9:U39" si="3">SUM(R9:T9)</f>
        <v>#REF!</v>
      </c>
      <c r="V9" s="23" t="e">
        <f>SUM(I9+M9+Q9+U9)</f>
        <v>#REF!</v>
      </c>
      <c r="W9" s="62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  <c r="IV9" s="62"/>
      <c r="IW9" s="62"/>
      <c r="IX9" s="62"/>
      <c r="IY9" s="62"/>
      <c r="IZ9" s="62"/>
      <c r="JA9" s="62"/>
      <c r="JB9" s="62"/>
      <c r="JC9" s="62"/>
      <c r="JD9" s="62"/>
      <c r="JE9" s="62"/>
      <c r="JF9" s="62"/>
      <c r="JG9" s="62"/>
      <c r="JH9" s="62"/>
      <c r="JI9" s="62"/>
      <c r="JJ9" s="62"/>
      <c r="JK9" s="62"/>
      <c r="JL9" s="62"/>
      <c r="JM9" s="62"/>
      <c r="JN9" s="62"/>
      <c r="JO9" s="62"/>
      <c r="JP9" s="62"/>
      <c r="JQ9" s="62"/>
      <c r="JR9" s="62"/>
      <c r="JS9" s="62"/>
      <c r="JT9" s="62"/>
      <c r="JU9" s="62"/>
      <c r="JV9" s="62"/>
      <c r="JW9" s="62"/>
      <c r="JX9" s="62"/>
      <c r="JY9" s="62"/>
      <c r="JZ9" s="62"/>
      <c r="KA9" s="62"/>
      <c r="KB9" s="62"/>
      <c r="KC9" s="62"/>
      <c r="KD9" s="62"/>
      <c r="KE9" s="62"/>
      <c r="KF9" s="62"/>
      <c r="KG9" s="62"/>
      <c r="KH9" s="62"/>
      <c r="KI9" s="62"/>
      <c r="KJ9" s="62"/>
      <c r="KK9" s="62"/>
      <c r="KL9" s="62"/>
      <c r="KM9" s="62"/>
      <c r="KN9" s="62"/>
      <c r="KO9" s="62"/>
      <c r="KP9" s="62"/>
      <c r="KQ9" s="62"/>
      <c r="KR9" s="62"/>
      <c r="KS9" s="62"/>
      <c r="KT9" s="62"/>
      <c r="KU9" s="62"/>
      <c r="KV9" s="62"/>
      <c r="KW9" s="62"/>
      <c r="KX9" s="62"/>
      <c r="KY9" s="62"/>
      <c r="KZ9" s="62"/>
      <c r="LA9" s="62"/>
      <c r="LB9" s="62"/>
      <c r="LC9" s="62"/>
      <c r="LD9" s="62"/>
      <c r="LE9" s="62"/>
      <c r="LF9" s="62"/>
      <c r="LG9" s="62"/>
      <c r="LH9" s="62"/>
      <c r="LI9" s="62"/>
      <c r="LJ9" s="62"/>
      <c r="LK9" s="62"/>
      <c r="LL9" s="62"/>
      <c r="LM9" s="62"/>
      <c r="LN9" s="62"/>
      <c r="LO9" s="62"/>
      <c r="LP9" s="62"/>
      <c r="LQ9" s="62"/>
      <c r="LR9" s="62"/>
      <c r="LS9" s="62"/>
      <c r="LT9" s="62"/>
      <c r="LU9" s="62"/>
      <c r="LV9" s="62"/>
      <c r="LW9" s="62"/>
      <c r="LX9" s="62"/>
      <c r="LY9" s="62"/>
      <c r="LZ9" s="62"/>
      <c r="MA9" s="62"/>
      <c r="MB9" s="62"/>
      <c r="MC9" s="62"/>
      <c r="MD9" s="62"/>
      <c r="ME9" s="62"/>
      <c r="MF9" s="62"/>
      <c r="MG9" s="62"/>
      <c r="MH9" s="62"/>
      <c r="MI9" s="62"/>
      <c r="MJ9" s="62"/>
      <c r="MK9" s="62"/>
      <c r="ML9" s="62"/>
      <c r="MM9" s="62"/>
      <c r="MN9" s="62"/>
      <c r="MO9" s="62"/>
      <c r="MP9" s="62"/>
      <c r="MQ9" s="62"/>
      <c r="MR9" s="62"/>
      <c r="MS9" s="62"/>
      <c r="MT9" s="62"/>
      <c r="MU9" s="62"/>
      <c r="MV9" s="62"/>
      <c r="MW9" s="62"/>
      <c r="MX9" s="62"/>
      <c r="MY9" s="62"/>
      <c r="MZ9" s="62"/>
      <c r="NA9" s="62"/>
      <c r="NB9" s="62"/>
      <c r="NC9" s="62"/>
      <c r="ND9" s="62"/>
      <c r="NE9" s="62"/>
      <c r="NF9" s="62"/>
      <c r="NG9" s="62"/>
      <c r="NH9" s="62"/>
      <c r="NI9" s="62"/>
      <c r="NJ9" s="62"/>
      <c r="NK9" s="62"/>
      <c r="NL9" s="62"/>
      <c r="NM9" s="62"/>
      <c r="NN9" s="62"/>
      <c r="NO9" s="62"/>
      <c r="NP9" s="62"/>
      <c r="NQ9" s="62"/>
      <c r="NR9" s="62"/>
      <c r="NS9" s="62"/>
      <c r="NT9" s="62"/>
      <c r="NU9" s="62"/>
      <c r="NV9" s="62"/>
      <c r="NW9" s="62"/>
      <c r="NX9" s="62"/>
      <c r="NY9" s="62"/>
      <c r="NZ9" s="62"/>
      <c r="OA9" s="62"/>
      <c r="OB9" s="62"/>
      <c r="OC9" s="62"/>
      <c r="OD9" s="62"/>
      <c r="OE9" s="62"/>
      <c r="OF9" s="62"/>
      <c r="OG9" s="62"/>
      <c r="OH9" s="62"/>
      <c r="OI9" s="62"/>
      <c r="OJ9" s="62"/>
      <c r="OK9" s="62"/>
      <c r="OL9" s="62"/>
      <c r="OM9" s="62"/>
      <c r="ON9" s="62"/>
      <c r="OO9" s="62"/>
      <c r="OP9" s="62"/>
      <c r="OQ9" s="62"/>
      <c r="OR9" s="62"/>
      <c r="OS9" s="62"/>
      <c r="OT9" s="62"/>
      <c r="OU9" s="62"/>
      <c r="OV9" s="62"/>
      <c r="OW9" s="62"/>
      <c r="OX9" s="62"/>
      <c r="OY9" s="62"/>
      <c r="OZ9" s="62"/>
      <c r="PA9" s="62"/>
      <c r="PB9" s="62"/>
      <c r="PC9" s="62"/>
      <c r="PD9" s="62"/>
      <c r="PE9" s="62"/>
      <c r="PF9" s="62"/>
      <c r="PG9" s="62"/>
      <c r="PH9" s="62"/>
      <c r="PI9" s="62"/>
      <c r="PJ9" s="62"/>
      <c r="PK9" s="62"/>
      <c r="PL9" s="62"/>
      <c r="PM9" s="62"/>
      <c r="PN9" s="62"/>
      <c r="PO9" s="62"/>
      <c r="PP9" s="62"/>
      <c r="PQ9" s="62"/>
      <c r="PR9" s="62"/>
      <c r="PS9" s="62"/>
      <c r="PT9" s="62"/>
      <c r="PU9" s="62"/>
      <c r="PV9" s="62"/>
      <c r="PW9" s="62"/>
      <c r="PX9" s="62"/>
      <c r="PY9" s="62"/>
      <c r="PZ9" s="62"/>
      <c r="QA9" s="62"/>
      <c r="QB9" s="62"/>
      <c r="QC9" s="62"/>
      <c r="QD9" s="62"/>
      <c r="QE9" s="62"/>
      <c r="QF9" s="62"/>
      <c r="QG9" s="62"/>
      <c r="QH9" s="62"/>
      <c r="QI9" s="62"/>
      <c r="QJ9" s="62"/>
      <c r="QK9" s="62"/>
      <c r="QL9" s="62"/>
      <c r="QM9" s="62"/>
      <c r="QN9" s="62"/>
      <c r="QO9" s="62"/>
      <c r="QP9" s="62"/>
      <c r="QQ9" s="62"/>
      <c r="QR9" s="62"/>
      <c r="QS9" s="62"/>
      <c r="QT9" s="62"/>
      <c r="QU9" s="62"/>
      <c r="QV9" s="62"/>
      <c r="QW9" s="62"/>
      <c r="QX9" s="62"/>
      <c r="QY9" s="62"/>
      <c r="QZ9" s="62"/>
      <c r="RA9" s="62"/>
      <c r="RB9" s="62"/>
      <c r="RC9" s="62"/>
      <c r="RD9" s="62"/>
      <c r="RE9" s="62"/>
      <c r="RF9" s="62"/>
      <c r="RG9" s="62"/>
      <c r="RH9" s="62"/>
      <c r="RI9" s="62"/>
      <c r="RJ9" s="62"/>
      <c r="RK9" s="62"/>
      <c r="RL9" s="62"/>
      <c r="RM9" s="62"/>
      <c r="RN9" s="62"/>
      <c r="RO9" s="62"/>
      <c r="RP9" s="62"/>
      <c r="RQ9" s="62"/>
      <c r="RR9" s="62"/>
      <c r="RS9" s="62"/>
      <c r="RT9" s="62"/>
      <c r="RU9" s="62"/>
      <c r="RV9" s="62"/>
      <c r="RW9" s="62"/>
      <c r="RX9" s="62"/>
      <c r="RY9" s="62"/>
      <c r="RZ9" s="62"/>
      <c r="SA9" s="62"/>
      <c r="SB9" s="62"/>
      <c r="SC9" s="62"/>
      <c r="SD9" s="62"/>
      <c r="SE9" s="62"/>
      <c r="SF9" s="62"/>
      <c r="SG9" s="62"/>
      <c r="SH9" s="62"/>
      <c r="SI9" s="62"/>
      <c r="SJ9" s="62"/>
      <c r="SK9" s="62"/>
      <c r="SL9" s="62"/>
      <c r="SM9" s="62"/>
      <c r="SN9" s="62"/>
      <c r="SO9" s="62"/>
      <c r="SP9" s="62"/>
      <c r="SQ9" s="62"/>
      <c r="SR9" s="62"/>
      <c r="SS9" s="62"/>
      <c r="ST9" s="62"/>
      <c r="SU9" s="62"/>
      <c r="SV9" s="62"/>
      <c r="SW9" s="62"/>
      <c r="SX9" s="62"/>
      <c r="SY9" s="62"/>
      <c r="SZ9" s="62"/>
      <c r="TA9" s="62"/>
      <c r="TB9" s="62"/>
      <c r="TC9" s="62"/>
      <c r="TD9" s="62"/>
      <c r="TE9" s="62"/>
      <c r="TF9" s="62"/>
      <c r="TG9" s="62"/>
      <c r="TH9" s="62"/>
      <c r="TI9" s="62"/>
      <c r="TJ9" s="62"/>
      <c r="TK9" s="62"/>
      <c r="TL9" s="62"/>
      <c r="TM9" s="62"/>
      <c r="TN9" s="62"/>
      <c r="TO9" s="62"/>
      <c r="TP9" s="62"/>
      <c r="TQ9" s="62"/>
      <c r="TR9" s="62"/>
      <c r="TS9" s="62"/>
      <c r="TT9" s="62"/>
      <c r="TU9" s="62"/>
      <c r="TV9" s="62"/>
      <c r="TW9" s="62"/>
      <c r="TX9" s="62"/>
      <c r="TY9" s="62"/>
      <c r="TZ9" s="62"/>
      <c r="UA9" s="62"/>
      <c r="UB9" s="62"/>
      <c r="UC9" s="62"/>
      <c r="UD9" s="62"/>
      <c r="UE9" s="62"/>
      <c r="UF9" s="62"/>
      <c r="UG9" s="62"/>
      <c r="UH9" s="62"/>
      <c r="UI9" s="62"/>
      <c r="UJ9" s="62"/>
      <c r="UK9" s="62"/>
      <c r="UL9" s="62"/>
      <c r="UM9" s="62"/>
      <c r="UN9" s="62"/>
      <c r="UO9" s="62"/>
      <c r="UP9" s="62"/>
      <c r="UQ9" s="62"/>
      <c r="UR9" s="62"/>
      <c r="US9" s="62"/>
      <c r="UT9" s="62"/>
      <c r="UU9" s="62"/>
      <c r="UV9" s="62"/>
      <c r="UW9" s="62"/>
      <c r="UX9" s="62"/>
      <c r="UY9" s="62"/>
      <c r="UZ9" s="62"/>
      <c r="VA9" s="62"/>
      <c r="VB9" s="62"/>
      <c r="VC9" s="62"/>
      <c r="VD9" s="62"/>
      <c r="VE9" s="62"/>
      <c r="VF9" s="62"/>
      <c r="VG9" s="62"/>
      <c r="VH9" s="62"/>
      <c r="VI9" s="62"/>
      <c r="VJ9" s="62"/>
      <c r="VK9" s="62"/>
      <c r="VL9" s="62"/>
      <c r="VM9" s="62"/>
      <c r="VN9" s="62"/>
      <c r="VO9" s="62"/>
      <c r="VP9" s="62"/>
      <c r="VQ9" s="62"/>
      <c r="VR9" s="62"/>
      <c r="VS9" s="62"/>
      <c r="VT9" s="62"/>
      <c r="VU9" s="62"/>
      <c r="VV9" s="62"/>
      <c r="VW9" s="62"/>
      <c r="VX9" s="62"/>
      <c r="VY9" s="62"/>
      <c r="VZ9" s="62"/>
      <c r="WA9" s="62"/>
      <c r="WB9" s="62"/>
      <c r="WC9" s="62"/>
      <c r="WD9" s="62"/>
      <c r="WE9" s="62"/>
      <c r="WF9" s="62"/>
      <c r="WG9" s="62"/>
      <c r="WH9" s="62"/>
      <c r="WI9" s="62"/>
      <c r="WJ9" s="62"/>
      <c r="WK9" s="62"/>
      <c r="WL9" s="62"/>
      <c r="WM9" s="62"/>
      <c r="WN9" s="62"/>
      <c r="WO9" s="62"/>
      <c r="WP9" s="62"/>
      <c r="WQ9" s="62"/>
      <c r="WR9" s="62"/>
      <c r="WS9" s="62"/>
      <c r="WT9" s="62"/>
      <c r="WU9" s="62"/>
      <c r="WV9" s="62"/>
      <c r="WW9" s="62"/>
      <c r="WX9" s="62"/>
      <c r="WY9" s="62"/>
      <c r="WZ9" s="62"/>
      <c r="XA9" s="62"/>
      <c r="XB9" s="62"/>
      <c r="XC9" s="62"/>
      <c r="XD9" s="62"/>
      <c r="XE9" s="62"/>
      <c r="XF9" s="62"/>
      <c r="XG9" s="62"/>
      <c r="XH9" s="62"/>
      <c r="XI9" s="62"/>
      <c r="XJ9" s="62"/>
      <c r="XK9" s="62"/>
      <c r="XL9" s="62"/>
      <c r="XM9" s="62"/>
      <c r="XN9" s="62"/>
      <c r="XO9" s="62"/>
      <c r="XP9" s="62"/>
      <c r="XQ9" s="62"/>
      <c r="XR9" s="62"/>
      <c r="XS9" s="62"/>
      <c r="XT9" s="62"/>
      <c r="XU9" s="62"/>
      <c r="XV9" s="62"/>
      <c r="XW9" s="62"/>
      <c r="XX9" s="62"/>
      <c r="XY9" s="62"/>
      <c r="XZ9" s="62"/>
      <c r="YA9" s="62"/>
      <c r="YB9" s="62"/>
      <c r="YC9" s="62"/>
      <c r="YD9" s="62"/>
      <c r="YE9" s="62"/>
      <c r="YF9" s="62"/>
      <c r="YG9" s="62"/>
      <c r="YH9" s="62"/>
      <c r="YI9" s="62"/>
      <c r="YJ9" s="62"/>
      <c r="YK9" s="62"/>
      <c r="YL9" s="62"/>
      <c r="YM9" s="62"/>
      <c r="YN9" s="62"/>
      <c r="YO9" s="62"/>
      <c r="YP9" s="62"/>
      <c r="YQ9" s="62"/>
      <c r="YR9" s="62"/>
      <c r="YS9" s="62"/>
      <c r="YT9" s="62"/>
      <c r="YU9" s="62"/>
      <c r="YV9" s="62"/>
      <c r="YW9" s="62"/>
      <c r="YX9" s="62"/>
      <c r="YY9" s="62"/>
      <c r="YZ9" s="62"/>
      <c r="ZA9" s="62"/>
      <c r="ZB9" s="62"/>
      <c r="ZC9" s="62"/>
      <c r="ZD9" s="62"/>
      <c r="ZE9" s="62"/>
      <c r="ZF9" s="62"/>
      <c r="ZG9" s="62"/>
      <c r="ZH9" s="62"/>
      <c r="ZI9" s="62"/>
      <c r="ZJ9" s="62"/>
      <c r="ZK9" s="62"/>
      <c r="ZL9" s="62"/>
      <c r="ZM9" s="62"/>
      <c r="ZN9" s="62"/>
      <c r="ZO9" s="62"/>
      <c r="ZP9" s="62"/>
      <c r="ZQ9" s="62"/>
      <c r="ZR9" s="62"/>
      <c r="ZS9" s="62"/>
      <c r="ZT9" s="62"/>
      <c r="ZU9" s="62"/>
      <c r="ZV9" s="62"/>
      <c r="ZW9" s="62"/>
      <c r="ZX9" s="62"/>
      <c r="ZY9" s="62"/>
      <c r="ZZ9" s="62"/>
      <c r="AAA9" s="62"/>
      <c r="AAB9" s="62"/>
      <c r="AAC9" s="62"/>
      <c r="AAD9" s="62"/>
      <c r="AAE9" s="62"/>
      <c r="AAF9" s="62"/>
      <c r="AAG9" s="62"/>
      <c r="AAH9" s="62"/>
      <c r="AAI9" s="62"/>
      <c r="AAJ9" s="62"/>
      <c r="AAK9" s="62"/>
      <c r="AAL9" s="62"/>
      <c r="AAM9" s="62"/>
      <c r="AAN9" s="62"/>
      <c r="AAO9" s="62"/>
      <c r="AAP9" s="62"/>
      <c r="AAQ9" s="62"/>
      <c r="AAR9" s="62"/>
      <c r="AAS9" s="62"/>
      <c r="AAT9" s="62"/>
      <c r="AAU9" s="62"/>
      <c r="AAV9" s="62"/>
      <c r="AAW9" s="62"/>
      <c r="AAX9" s="62"/>
      <c r="AAY9" s="62"/>
      <c r="AAZ9" s="62"/>
      <c r="ABA9" s="62"/>
      <c r="ABB9" s="62"/>
      <c r="ABC9" s="62"/>
      <c r="ABD9" s="62"/>
      <c r="ABE9" s="62"/>
      <c r="ABF9" s="62"/>
      <c r="ABG9" s="62"/>
      <c r="ABH9" s="62"/>
      <c r="ABI9" s="62"/>
      <c r="ABJ9" s="62"/>
      <c r="ABK9" s="62"/>
      <c r="ABL9" s="62"/>
      <c r="ABM9" s="62"/>
      <c r="ABN9" s="62"/>
      <c r="ABO9" s="62"/>
      <c r="ABP9" s="62"/>
      <c r="ABQ9" s="62"/>
      <c r="ABR9" s="62"/>
      <c r="ABS9" s="62"/>
      <c r="ABT9" s="62"/>
      <c r="ABU9" s="62"/>
      <c r="ABV9" s="62"/>
      <c r="ABW9" s="62"/>
      <c r="ABX9" s="62"/>
      <c r="ABY9" s="62"/>
      <c r="ABZ9" s="62"/>
      <c r="ACA9" s="62"/>
      <c r="ACB9" s="62"/>
      <c r="ACC9" s="62"/>
    </row>
    <row r="10" spans="1:757" s="56" customFormat="1" x14ac:dyDescent="0.25">
      <c r="A10" s="54"/>
      <c r="B10" s="71"/>
      <c r="C10" s="33"/>
      <c r="D10" s="1"/>
      <c r="E10" s="21">
        <f>Approved_Budget!E11</f>
        <v>0</v>
      </c>
      <c r="F10" s="22" t="e">
        <f>#REF!-Cashflow!E9</f>
        <v>#REF!</v>
      </c>
      <c r="G10" s="22" t="e">
        <f>#REF!-Cashflow!F9</f>
        <v>#REF!</v>
      </c>
      <c r="H10" s="22" t="e">
        <f>#REF!-Cashflow!G9</f>
        <v>#REF!</v>
      </c>
      <c r="I10" s="97" t="e">
        <f t="shared" si="0"/>
        <v>#REF!</v>
      </c>
      <c r="J10" s="218" t="e">
        <f>#REF!-Cashflow!I9</f>
        <v>#REF!</v>
      </c>
      <c r="K10" s="218" t="e">
        <f>#REF!-Cashflow!J9</f>
        <v>#REF!</v>
      </c>
      <c r="L10" s="218" t="e">
        <f>#REF!-Cashflow!K9</f>
        <v>#REF!</v>
      </c>
      <c r="M10" s="222" t="e">
        <f t="shared" si="1"/>
        <v>#REF!</v>
      </c>
      <c r="N10" s="105" t="e">
        <f>#REF!-Cashflow!M9</f>
        <v>#REF!</v>
      </c>
      <c r="O10" s="105" t="e">
        <f>#REF!-Cashflow!N9</f>
        <v>#REF!</v>
      </c>
      <c r="P10" s="105" t="e">
        <f>#REF!-Cashflow!O9</f>
        <v>#REF!</v>
      </c>
      <c r="Q10" s="3" t="e">
        <f t="shared" si="2"/>
        <v>#REF!</v>
      </c>
      <c r="R10" s="22" t="e">
        <f>#REF!-Cashflow!Q9</f>
        <v>#REF!</v>
      </c>
      <c r="S10" s="22" t="e">
        <f>#REF!-Cashflow!R9</f>
        <v>#REF!</v>
      </c>
      <c r="T10" s="22" t="e">
        <f>#REF!-Cashflow!S9</f>
        <v>#REF!</v>
      </c>
      <c r="U10" s="3" t="e">
        <f t="shared" si="3"/>
        <v>#REF!</v>
      </c>
      <c r="V10" s="12" t="e">
        <f t="shared" ref="V10:V13" si="4">SUM(I10+M10+Q10+U10)</f>
        <v>#REF!</v>
      </c>
      <c r="W10" s="62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  <c r="IV10" s="62"/>
      <c r="IW10" s="62"/>
      <c r="IX10" s="62"/>
      <c r="IY10" s="62"/>
      <c r="IZ10" s="62"/>
      <c r="JA10" s="62"/>
      <c r="JB10" s="62"/>
      <c r="JC10" s="62"/>
      <c r="JD10" s="62"/>
      <c r="JE10" s="62"/>
      <c r="JF10" s="62"/>
      <c r="JG10" s="62"/>
      <c r="JH10" s="62"/>
      <c r="JI10" s="62"/>
      <c r="JJ10" s="62"/>
      <c r="JK10" s="62"/>
      <c r="JL10" s="62"/>
      <c r="JM10" s="62"/>
      <c r="JN10" s="62"/>
      <c r="JO10" s="62"/>
      <c r="JP10" s="62"/>
      <c r="JQ10" s="62"/>
      <c r="JR10" s="62"/>
      <c r="JS10" s="62"/>
      <c r="JT10" s="62"/>
      <c r="JU10" s="62"/>
      <c r="JV10" s="62"/>
      <c r="JW10" s="62"/>
      <c r="JX10" s="62"/>
      <c r="JY10" s="62"/>
      <c r="JZ10" s="62"/>
      <c r="KA10" s="62"/>
      <c r="KB10" s="62"/>
      <c r="KC10" s="62"/>
      <c r="KD10" s="62"/>
      <c r="KE10" s="62"/>
      <c r="KF10" s="62"/>
      <c r="KG10" s="62"/>
      <c r="KH10" s="62"/>
      <c r="KI10" s="62"/>
      <c r="KJ10" s="62"/>
      <c r="KK10" s="62"/>
      <c r="KL10" s="62"/>
      <c r="KM10" s="62"/>
      <c r="KN10" s="62"/>
      <c r="KO10" s="62"/>
      <c r="KP10" s="62"/>
      <c r="KQ10" s="62"/>
      <c r="KR10" s="62"/>
      <c r="KS10" s="62"/>
      <c r="KT10" s="62"/>
      <c r="KU10" s="62"/>
      <c r="KV10" s="62"/>
      <c r="KW10" s="62"/>
      <c r="KX10" s="62"/>
      <c r="KY10" s="62"/>
      <c r="KZ10" s="62"/>
      <c r="LA10" s="62"/>
      <c r="LB10" s="62"/>
      <c r="LC10" s="62"/>
      <c r="LD10" s="62"/>
      <c r="LE10" s="62"/>
      <c r="LF10" s="62"/>
      <c r="LG10" s="62"/>
      <c r="LH10" s="62"/>
      <c r="LI10" s="62"/>
      <c r="LJ10" s="62"/>
      <c r="LK10" s="62"/>
      <c r="LL10" s="62"/>
      <c r="LM10" s="62"/>
      <c r="LN10" s="62"/>
      <c r="LO10" s="62"/>
      <c r="LP10" s="62"/>
      <c r="LQ10" s="62"/>
      <c r="LR10" s="62"/>
      <c r="LS10" s="62"/>
      <c r="LT10" s="62"/>
      <c r="LU10" s="62"/>
      <c r="LV10" s="62"/>
      <c r="LW10" s="62"/>
      <c r="LX10" s="62"/>
      <c r="LY10" s="62"/>
      <c r="LZ10" s="62"/>
      <c r="MA10" s="62"/>
      <c r="MB10" s="62"/>
      <c r="MC10" s="62"/>
      <c r="MD10" s="62"/>
      <c r="ME10" s="62"/>
      <c r="MF10" s="62"/>
      <c r="MG10" s="62"/>
      <c r="MH10" s="62"/>
      <c r="MI10" s="62"/>
      <c r="MJ10" s="62"/>
      <c r="MK10" s="62"/>
      <c r="ML10" s="62"/>
      <c r="MM10" s="62"/>
      <c r="MN10" s="62"/>
      <c r="MO10" s="62"/>
      <c r="MP10" s="62"/>
      <c r="MQ10" s="62"/>
      <c r="MR10" s="62"/>
      <c r="MS10" s="62"/>
      <c r="MT10" s="62"/>
      <c r="MU10" s="62"/>
      <c r="MV10" s="62"/>
      <c r="MW10" s="62"/>
      <c r="MX10" s="62"/>
      <c r="MY10" s="62"/>
      <c r="MZ10" s="62"/>
      <c r="NA10" s="62"/>
      <c r="NB10" s="62"/>
      <c r="NC10" s="62"/>
      <c r="ND10" s="62"/>
      <c r="NE10" s="62"/>
      <c r="NF10" s="62"/>
      <c r="NG10" s="62"/>
      <c r="NH10" s="62"/>
      <c r="NI10" s="62"/>
      <c r="NJ10" s="62"/>
      <c r="NK10" s="62"/>
      <c r="NL10" s="62"/>
      <c r="NM10" s="62"/>
      <c r="NN10" s="62"/>
      <c r="NO10" s="62"/>
      <c r="NP10" s="62"/>
      <c r="NQ10" s="62"/>
      <c r="NR10" s="62"/>
      <c r="NS10" s="62"/>
      <c r="NT10" s="62"/>
      <c r="NU10" s="62"/>
      <c r="NV10" s="62"/>
      <c r="NW10" s="62"/>
      <c r="NX10" s="62"/>
      <c r="NY10" s="62"/>
      <c r="NZ10" s="62"/>
      <c r="OA10" s="62"/>
      <c r="OB10" s="62"/>
      <c r="OC10" s="62"/>
      <c r="OD10" s="62"/>
      <c r="OE10" s="62"/>
      <c r="OF10" s="62"/>
      <c r="OG10" s="62"/>
      <c r="OH10" s="62"/>
      <c r="OI10" s="62"/>
      <c r="OJ10" s="62"/>
      <c r="OK10" s="62"/>
      <c r="OL10" s="62"/>
      <c r="OM10" s="62"/>
      <c r="ON10" s="62"/>
      <c r="OO10" s="62"/>
      <c r="OP10" s="62"/>
      <c r="OQ10" s="62"/>
      <c r="OR10" s="62"/>
      <c r="OS10" s="62"/>
      <c r="OT10" s="62"/>
      <c r="OU10" s="62"/>
      <c r="OV10" s="62"/>
      <c r="OW10" s="62"/>
      <c r="OX10" s="62"/>
      <c r="OY10" s="62"/>
      <c r="OZ10" s="62"/>
      <c r="PA10" s="62"/>
      <c r="PB10" s="62"/>
      <c r="PC10" s="62"/>
      <c r="PD10" s="62"/>
      <c r="PE10" s="62"/>
      <c r="PF10" s="62"/>
      <c r="PG10" s="62"/>
      <c r="PH10" s="62"/>
      <c r="PI10" s="62"/>
      <c r="PJ10" s="62"/>
      <c r="PK10" s="62"/>
      <c r="PL10" s="62"/>
      <c r="PM10" s="62"/>
      <c r="PN10" s="62"/>
      <c r="PO10" s="62"/>
      <c r="PP10" s="62"/>
      <c r="PQ10" s="62"/>
      <c r="PR10" s="62"/>
      <c r="PS10" s="62"/>
      <c r="PT10" s="62"/>
      <c r="PU10" s="62"/>
      <c r="PV10" s="62"/>
      <c r="PW10" s="62"/>
      <c r="PX10" s="62"/>
      <c r="PY10" s="62"/>
      <c r="PZ10" s="62"/>
      <c r="QA10" s="62"/>
      <c r="QB10" s="62"/>
      <c r="QC10" s="62"/>
      <c r="QD10" s="62"/>
      <c r="QE10" s="62"/>
      <c r="QF10" s="62"/>
      <c r="QG10" s="62"/>
      <c r="QH10" s="62"/>
      <c r="QI10" s="62"/>
      <c r="QJ10" s="62"/>
      <c r="QK10" s="62"/>
      <c r="QL10" s="62"/>
      <c r="QM10" s="62"/>
      <c r="QN10" s="62"/>
      <c r="QO10" s="62"/>
      <c r="QP10" s="62"/>
      <c r="QQ10" s="62"/>
      <c r="QR10" s="62"/>
      <c r="QS10" s="62"/>
      <c r="QT10" s="62"/>
      <c r="QU10" s="62"/>
      <c r="QV10" s="62"/>
      <c r="QW10" s="62"/>
      <c r="QX10" s="62"/>
      <c r="QY10" s="62"/>
      <c r="QZ10" s="62"/>
      <c r="RA10" s="62"/>
      <c r="RB10" s="62"/>
      <c r="RC10" s="62"/>
      <c r="RD10" s="62"/>
      <c r="RE10" s="62"/>
      <c r="RF10" s="62"/>
      <c r="RG10" s="62"/>
      <c r="RH10" s="62"/>
      <c r="RI10" s="62"/>
      <c r="RJ10" s="62"/>
      <c r="RK10" s="62"/>
      <c r="RL10" s="62"/>
      <c r="RM10" s="62"/>
      <c r="RN10" s="62"/>
      <c r="RO10" s="62"/>
      <c r="RP10" s="62"/>
      <c r="RQ10" s="62"/>
      <c r="RR10" s="62"/>
      <c r="RS10" s="62"/>
      <c r="RT10" s="62"/>
      <c r="RU10" s="62"/>
      <c r="RV10" s="62"/>
      <c r="RW10" s="62"/>
      <c r="RX10" s="62"/>
      <c r="RY10" s="62"/>
      <c r="RZ10" s="62"/>
      <c r="SA10" s="62"/>
      <c r="SB10" s="62"/>
      <c r="SC10" s="62"/>
      <c r="SD10" s="62"/>
      <c r="SE10" s="62"/>
      <c r="SF10" s="62"/>
      <c r="SG10" s="62"/>
      <c r="SH10" s="62"/>
      <c r="SI10" s="62"/>
      <c r="SJ10" s="62"/>
      <c r="SK10" s="62"/>
      <c r="SL10" s="62"/>
      <c r="SM10" s="62"/>
      <c r="SN10" s="62"/>
      <c r="SO10" s="62"/>
      <c r="SP10" s="62"/>
      <c r="SQ10" s="62"/>
      <c r="SR10" s="62"/>
      <c r="SS10" s="62"/>
      <c r="ST10" s="62"/>
      <c r="SU10" s="62"/>
      <c r="SV10" s="62"/>
      <c r="SW10" s="62"/>
      <c r="SX10" s="62"/>
      <c r="SY10" s="62"/>
      <c r="SZ10" s="62"/>
      <c r="TA10" s="62"/>
      <c r="TB10" s="62"/>
      <c r="TC10" s="62"/>
      <c r="TD10" s="62"/>
      <c r="TE10" s="62"/>
      <c r="TF10" s="62"/>
      <c r="TG10" s="62"/>
      <c r="TH10" s="62"/>
      <c r="TI10" s="62"/>
      <c r="TJ10" s="62"/>
      <c r="TK10" s="62"/>
      <c r="TL10" s="62"/>
      <c r="TM10" s="62"/>
      <c r="TN10" s="62"/>
      <c r="TO10" s="62"/>
      <c r="TP10" s="62"/>
      <c r="TQ10" s="62"/>
      <c r="TR10" s="62"/>
      <c r="TS10" s="62"/>
      <c r="TT10" s="62"/>
      <c r="TU10" s="62"/>
      <c r="TV10" s="62"/>
      <c r="TW10" s="62"/>
      <c r="TX10" s="62"/>
      <c r="TY10" s="62"/>
      <c r="TZ10" s="62"/>
      <c r="UA10" s="62"/>
      <c r="UB10" s="62"/>
      <c r="UC10" s="62"/>
      <c r="UD10" s="62"/>
      <c r="UE10" s="62"/>
      <c r="UF10" s="62"/>
      <c r="UG10" s="62"/>
      <c r="UH10" s="62"/>
      <c r="UI10" s="62"/>
      <c r="UJ10" s="62"/>
      <c r="UK10" s="62"/>
      <c r="UL10" s="62"/>
      <c r="UM10" s="62"/>
      <c r="UN10" s="62"/>
      <c r="UO10" s="62"/>
      <c r="UP10" s="62"/>
      <c r="UQ10" s="62"/>
      <c r="UR10" s="62"/>
      <c r="US10" s="62"/>
      <c r="UT10" s="62"/>
      <c r="UU10" s="62"/>
      <c r="UV10" s="62"/>
      <c r="UW10" s="62"/>
      <c r="UX10" s="62"/>
      <c r="UY10" s="62"/>
      <c r="UZ10" s="62"/>
      <c r="VA10" s="62"/>
      <c r="VB10" s="62"/>
      <c r="VC10" s="62"/>
      <c r="VD10" s="62"/>
      <c r="VE10" s="62"/>
      <c r="VF10" s="62"/>
      <c r="VG10" s="62"/>
      <c r="VH10" s="62"/>
      <c r="VI10" s="62"/>
      <c r="VJ10" s="62"/>
      <c r="VK10" s="62"/>
      <c r="VL10" s="62"/>
      <c r="VM10" s="62"/>
      <c r="VN10" s="62"/>
      <c r="VO10" s="62"/>
      <c r="VP10" s="62"/>
      <c r="VQ10" s="62"/>
      <c r="VR10" s="62"/>
      <c r="VS10" s="62"/>
      <c r="VT10" s="62"/>
      <c r="VU10" s="62"/>
      <c r="VV10" s="62"/>
      <c r="VW10" s="62"/>
      <c r="VX10" s="62"/>
      <c r="VY10" s="62"/>
      <c r="VZ10" s="62"/>
      <c r="WA10" s="62"/>
      <c r="WB10" s="62"/>
      <c r="WC10" s="62"/>
      <c r="WD10" s="62"/>
      <c r="WE10" s="62"/>
      <c r="WF10" s="62"/>
      <c r="WG10" s="62"/>
      <c r="WH10" s="62"/>
      <c r="WI10" s="62"/>
      <c r="WJ10" s="62"/>
      <c r="WK10" s="62"/>
      <c r="WL10" s="62"/>
      <c r="WM10" s="62"/>
      <c r="WN10" s="62"/>
      <c r="WO10" s="62"/>
      <c r="WP10" s="62"/>
      <c r="WQ10" s="62"/>
      <c r="WR10" s="62"/>
      <c r="WS10" s="62"/>
      <c r="WT10" s="62"/>
      <c r="WU10" s="62"/>
      <c r="WV10" s="62"/>
      <c r="WW10" s="62"/>
      <c r="WX10" s="62"/>
      <c r="WY10" s="62"/>
      <c r="WZ10" s="62"/>
      <c r="XA10" s="62"/>
      <c r="XB10" s="62"/>
      <c r="XC10" s="62"/>
      <c r="XD10" s="62"/>
      <c r="XE10" s="62"/>
      <c r="XF10" s="62"/>
      <c r="XG10" s="62"/>
      <c r="XH10" s="62"/>
      <c r="XI10" s="62"/>
      <c r="XJ10" s="62"/>
      <c r="XK10" s="62"/>
      <c r="XL10" s="62"/>
      <c r="XM10" s="62"/>
      <c r="XN10" s="62"/>
      <c r="XO10" s="62"/>
      <c r="XP10" s="62"/>
      <c r="XQ10" s="62"/>
      <c r="XR10" s="62"/>
      <c r="XS10" s="62"/>
      <c r="XT10" s="62"/>
      <c r="XU10" s="62"/>
      <c r="XV10" s="62"/>
      <c r="XW10" s="62"/>
      <c r="XX10" s="62"/>
      <c r="XY10" s="62"/>
      <c r="XZ10" s="62"/>
      <c r="YA10" s="62"/>
      <c r="YB10" s="62"/>
      <c r="YC10" s="62"/>
      <c r="YD10" s="62"/>
      <c r="YE10" s="62"/>
      <c r="YF10" s="62"/>
      <c r="YG10" s="62"/>
      <c r="YH10" s="62"/>
      <c r="YI10" s="62"/>
      <c r="YJ10" s="62"/>
      <c r="YK10" s="62"/>
      <c r="YL10" s="62"/>
      <c r="YM10" s="62"/>
      <c r="YN10" s="62"/>
      <c r="YO10" s="62"/>
      <c r="YP10" s="62"/>
      <c r="YQ10" s="62"/>
      <c r="YR10" s="62"/>
      <c r="YS10" s="62"/>
      <c r="YT10" s="62"/>
      <c r="YU10" s="62"/>
      <c r="YV10" s="62"/>
      <c r="YW10" s="62"/>
      <c r="YX10" s="62"/>
      <c r="YY10" s="62"/>
      <c r="YZ10" s="62"/>
      <c r="ZA10" s="62"/>
      <c r="ZB10" s="62"/>
      <c r="ZC10" s="62"/>
      <c r="ZD10" s="62"/>
      <c r="ZE10" s="62"/>
      <c r="ZF10" s="62"/>
      <c r="ZG10" s="62"/>
      <c r="ZH10" s="62"/>
      <c r="ZI10" s="62"/>
      <c r="ZJ10" s="62"/>
      <c r="ZK10" s="62"/>
      <c r="ZL10" s="62"/>
      <c r="ZM10" s="62"/>
      <c r="ZN10" s="62"/>
      <c r="ZO10" s="62"/>
      <c r="ZP10" s="62"/>
      <c r="ZQ10" s="62"/>
      <c r="ZR10" s="62"/>
      <c r="ZS10" s="62"/>
      <c r="ZT10" s="62"/>
      <c r="ZU10" s="62"/>
      <c r="ZV10" s="62"/>
      <c r="ZW10" s="62"/>
      <c r="ZX10" s="62"/>
      <c r="ZY10" s="62"/>
      <c r="ZZ10" s="62"/>
      <c r="AAA10" s="62"/>
      <c r="AAB10" s="62"/>
      <c r="AAC10" s="62"/>
      <c r="AAD10" s="62"/>
      <c r="AAE10" s="62"/>
      <c r="AAF10" s="62"/>
      <c r="AAG10" s="62"/>
      <c r="AAH10" s="62"/>
      <c r="AAI10" s="62"/>
      <c r="AAJ10" s="62"/>
      <c r="AAK10" s="62"/>
      <c r="AAL10" s="62"/>
      <c r="AAM10" s="62"/>
      <c r="AAN10" s="62"/>
      <c r="AAO10" s="62"/>
      <c r="AAP10" s="62"/>
      <c r="AAQ10" s="62"/>
      <c r="AAR10" s="62"/>
      <c r="AAS10" s="62"/>
      <c r="AAT10" s="62"/>
      <c r="AAU10" s="62"/>
      <c r="AAV10" s="62"/>
      <c r="AAW10" s="62"/>
      <c r="AAX10" s="62"/>
      <c r="AAY10" s="62"/>
      <c r="AAZ10" s="62"/>
      <c r="ABA10" s="62"/>
      <c r="ABB10" s="62"/>
      <c r="ABC10" s="62"/>
      <c r="ABD10" s="62"/>
      <c r="ABE10" s="62"/>
      <c r="ABF10" s="62"/>
      <c r="ABG10" s="62"/>
      <c r="ABH10" s="62"/>
      <c r="ABI10" s="62"/>
      <c r="ABJ10" s="62"/>
      <c r="ABK10" s="62"/>
      <c r="ABL10" s="62"/>
      <c r="ABM10" s="62"/>
      <c r="ABN10" s="62"/>
      <c r="ABO10" s="62"/>
      <c r="ABP10" s="62"/>
      <c r="ABQ10" s="62"/>
      <c r="ABR10" s="62"/>
      <c r="ABS10" s="62"/>
      <c r="ABT10" s="62"/>
      <c r="ABU10" s="62"/>
      <c r="ABV10" s="62"/>
      <c r="ABW10" s="62"/>
      <c r="ABX10" s="62"/>
      <c r="ABY10" s="62"/>
      <c r="ABZ10" s="62"/>
      <c r="ACA10" s="62"/>
      <c r="ACB10" s="62"/>
      <c r="ACC10" s="62"/>
    </row>
    <row r="11" spans="1:757" s="56" customFormat="1" x14ac:dyDescent="0.25">
      <c r="A11" s="54"/>
      <c r="B11" s="71"/>
      <c r="C11" s="33"/>
      <c r="D11" s="1"/>
      <c r="E11" s="21">
        <f>Approved_Budget!E12</f>
        <v>0</v>
      </c>
      <c r="F11" s="22" t="e">
        <f>#REF!-Cashflow!E10</f>
        <v>#REF!</v>
      </c>
      <c r="G11" s="22" t="e">
        <f>#REF!-Cashflow!F10</f>
        <v>#REF!</v>
      </c>
      <c r="H11" s="22" t="e">
        <f>#REF!-Cashflow!G10</f>
        <v>#REF!</v>
      </c>
      <c r="I11" s="97" t="e">
        <f t="shared" si="0"/>
        <v>#REF!</v>
      </c>
      <c r="J11" s="218" t="e">
        <f>#REF!-Cashflow!I10</f>
        <v>#REF!</v>
      </c>
      <c r="K11" s="218" t="e">
        <f>#REF!-Cashflow!J10</f>
        <v>#REF!</v>
      </c>
      <c r="L11" s="218" t="e">
        <f>#REF!-Cashflow!K10</f>
        <v>#REF!</v>
      </c>
      <c r="M11" s="222" t="e">
        <f t="shared" si="1"/>
        <v>#REF!</v>
      </c>
      <c r="N11" s="105" t="e">
        <f>#REF!-Cashflow!M10</f>
        <v>#REF!</v>
      </c>
      <c r="O11" s="105" t="e">
        <f>#REF!-Cashflow!N10</f>
        <v>#REF!</v>
      </c>
      <c r="P11" s="105" t="e">
        <f>#REF!-Cashflow!O10</f>
        <v>#REF!</v>
      </c>
      <c r="Q11" s="3" t="e">
        <f t="shared" si="2"/>
        <v>#REF!</v>
      </c>
      <c r="R11" s="22" t="e">
        <f>#REF!-Cashflow!Q10</f>
        <v>#REF!</v>
      </c>
      <c r="S11" s="22" t="e">
        <f>#REF!-Cashflow!R10</f>
        <v>#REF!</v>
      </c>
      <c r="T11" s="22" t="e">
        <f>#REF!-Cashflow!S10</f>
        <v>#REF!</v>
      </c>
      <c r="U11" s="3" t="e">
        <f t="shared" si="3"/>
        <v>#REF!</v>
      </c>
      <c r="V11" s="12" t="e">
        <f t="shared" si="4"/>
        <v>#REF!</v>
      </c>
      <c r="W11" s="62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  <c r="IV11" s="62"/>
      <c r="IW11" s="62"/>
      <c r="IX11" s="62"/>
      <c r="IY11" s="62"/>
      <c r="IZ11" s="62"/>
      <c r="JA11" s="62"/>
      <c r="JB11" s="62"/>
      <c r="JC11" s="62"/>
      <c r="JD11" s="62"/>
      <c r="JE11" s="62"/>
      <c r="JF11" s="62"/>
      <c r="JG11" s="62"/>
      <c r="JH11" s="62"/>
      <c r="JI11" s="62"/>
      <c r="JJ11" s="62"/>
      <c r="JK11" s="62"/>
      <c r="JL11" s="62"/>
      <c r="JM11" s="62"/>
      <c r="JN11" s="62"/>
      <c r="JO11" s="62"/>
      <c r="JP11" s="62"/>
      <c r="JQ11" s="62"/>
      <c r="JR11" s="62"/>
      <c r="JS11" s="62"/>
      <c r="JT11" s="62"/>
      <c r="JU11" s="62"/>
      <c r="JV11" s="62"/>
      <c r="JW11" s="62"/>
      <c r="JX11" s="62"/>
      <c r="JY11" s="62"/>
      <c r="JZ11" s="62"/>
      <c r="KA11" s="62"/>
      <c r="KB11" s="62"/>
      <c r="KC11" s="62"/>
      <c r="KD11" s="62"/>
      <c r="KE11" s="62"/>
      <c r="KF11" s="62"/>
      <c r="KG11" s="62"/>
      <c r="KH11" s="62"/>
      <c r="KI11" s="62"/>
      <c r="KJ11" s="62"/>
      <c r="KK11" s="62"/>
      <c r="KL11" s="62"/>
      <c r="KM11" s="62"/>
      <c r="KN11" s="62"/>
      <c r="KO11" s="62"/>
      <c r="KP11" s="62"/>
      <c r="KQ11" s="62"/>
      <c r="KR11" s="62"/>
      <c r="KS11" s="62"/>
      <c r="KT11" s="62"/>
      <c r="KU11" s="62"/>
      <c r="KV11" s="62"/>
      <c r="KW11" s="62"/>
      <c r="KX11" s="62"/>
      <c r="KY11" s="62"/>
      <c r="KZ11" s="62"/>
      <c r="LA11" s="62"/>
      <c r="LB11" s="62"/>
      <c r="LC11" s="62"/>
      <c r="LD11" s="62"/>
      <c r="LE11" s="62"/>
      <c r="LF11" s="62"/>
      <c r="LG11" s="62"/>
      <c r="LH11" s="62"/>
      <c r="LI11" s="62"/>
      <c r="LJ11" s="62"/>
      <c r="LK11" s="62"/>
      <c r="LL11" s="62"/>
      <c r="LM11" s="62"/>
      <c r="LN11" s="62"/>
      <c r="LO11" s="62"/>
      <c r="LP11" s="62"/>
      <c r="LQ11" s="62"/>
      <c r="LR11" s="62"/>
      <c r="LS11" s="62"/>
      <c r="LT11" s="62"/>
      <c r="LU11" s="62"/>
      <c r="LV11" s="62"/>
      <c r="LW11" s="62"/>
      <c r="LX11" s="62"/>
      <c r="LY11" s="62"/>
      <c r="LZ11" s="62"/>
      <c r="MA11" s="62"/>
      <c r="MB11" s="62"/>
      <c r="MC11" s="62"/>
      <c r="MD11" s="62"/>
      <c r="ME11" s="62"/>
      <c r="MF11" s="62"/>
      <c r="MG11" s="62"/>
      <c r="MH11" s="62"/>
      <c r="MI11" s="62"/>
      <c r="MJ11" s="62"/>
      <c r="MK11" s="62"/>
      <c r="ML11" s="62"/>
      <c r="MM11" s="62"/>
      <c r="MN11" s="62"/>
      <c r="MO11" s="62"/>
      <c r="MP11" s="62"/>
      <c r="MQ11" s="62"/>
      <c r="MR11" s="62"/>
      <c r="MS11" s="62"/>
      <c r="MT11" s="62"/>
      <c r="MU11" s="62"/>
      <c r="MV11" s="62"/>
      <c r="MW11" s="62"/>
      <c r="MX11" s="62"/>
      <c r="MY11" s="62"/>
      <c r="MZ11" s="62"/>
      <c r="NA11" s="62"/>
      <c r="NB11" s="62"/>
      <c r="NC11" s="62"/>
      <c r="ND11" s="62"/>
      <c r="NE11" s="62"/>
      <c r="NF11" s="62"/>
      <c r="NG11" s="62"/>
      <c r="NH11" s="62"/>
      <c r="NI11" s="62"/>
      <c r="NJ11" s="62"/>
      <c r="NK11" s="62"/>
      <c r="NL11" s="62"/>
      <c r="NM11" s="62"/>
      <c r="NN11" s="62"/>
      <c r="NO11" s="62"/>
      <c r="NP11" s="62"/>
      <c r="NQ11" s="62"/>
      <c r="NR11" s="62"/>
      <c r="NS11" s="62"/>
      <c r="NT11" s="62"/>
      <c r="NU11" s="62"/>
      <c r="NV11" s="62"/>
      <c r="NW11" s="62"/>
      <c r="NX11" s="62"/>
      <c r="NY11" s="62"/>
      <c r="NZ11" s="62"/>
      <c r="OA11" s="62"/>
      <c r="OB11" s="62"/>
      <c r="OC11" s="62"/>
      <c r="OD11" s="62"/>
      <c r="OE11" s="62"/>
      <c r="OF11" s="62"/>
      <c r="OG11" s="62"/>
      <c r="OH11" s="62"/>
      <c r="OI11" s="62"/>
      <c r="OJ11" s="62"/>
      <c r="OK11" s="62"/>
      <c r="OL11" s="62"/>
      <c r="OM11" s="62"/>
      <c r="ON11" s="62"/>
      <c r="OO11" s="62"/>
      <c r="OP11" s="62"/>
      <c r="OQ11" s="62"/>
      <c r="OR11" s="62"/>
      <c r="OS11" s="62"/>
      <c r="OT11" s="62"/>
      <c r="OU11" s="62"/>
      <c r="OV11" s="62"/>
      <c r="OW11" s="62"/>
      <c r="OX11" s="62"/>
      <c r="OY11" s="62"/>
      <c r="OZ11" s="62"/>
      <c r="PA11" s="62"/>
      <c r="PB11" s="62"/>
      <c r="PC11" s="62"/>
      <c r="PD11" s="62"/>
      <c r="PE11" s="62"/>
      <c r="PF11" s="62"/>
      <c r="PG11" s="62"/>
      <c r="PH11" s="62"/>
      <c r="PI11" s="62"/>
      <c r="PJ11" s="62"/>
      <c r="PK11" s="62"/>
      <c r="PL11" s="62"/>
      <c r="PM11" s="62"/>
      <c r="PN11" s="62"/>
      <c r="PO11" s="62"/>
      <c r="PP11" s="62"/>
      <c r="PQ11" s="62"/>
      <c r="PR11" s="62"/>
      <c r="PS11" s="62"/>
      <c r="PT11" s="62"/>
      <c r="PU11" s="62"/>
      <c r="PV11" s="62"/>
      <c r="PW11" s="62"/>
      <c r="PX11" s="62"/>
      <c r="PY11" s="62"/>
      <c r="PZ11" s="62"/>
      <c r="QA11" s="62"/>
      <c r="QB11" s="62"/>
      <c r="QC11" s="62"/>
      <c r="QD11" s="62"/>
      <c r="QE11" s="62"/>
      <c r="QF11" s="62"/>
      <c r="QG11" s="62"/>
      <c r="QH11" s="62"/>
      <c r="QI11" s="62"/>
      <c r="QJ11" s="62"/>
      <c r="QK11" s="62"/>
      <c r="QL11" s="62"/>
      <c r="QM11" s="62"/>
      <c r="QN11" s="62"/>
      <c r="QO11" s="62"/>
      <c r="QP11" s="62"/>
      <c r="QQ11" s="62"/>
      <c r="QR11" s="62"/>
      <c r="QS11" s="62"/>
      <c r="QT11" s="62"/>
      <c r="QU11" s="62"/>
      <c r="QV11" s="62"/>
      <c r="QW11" s="62"/>
      <c r="QX11" s="62"/>
      <c r="QY11" s="62"/>
      <c r="QZ11" s="62"/>
      <c r="RA11" s="62"/>
      <c r="RB11" s="62"/>
      <c r="RC11" s="62"/>
      <c r="RD11" s="62"/>
      <c r="RE11" s="62"/>
      <c r="RF11" s="62"/>
      <c r="RG11" s="62"/>
      <c r="RH11" s="62"/>
      <c r="RI11" s="62"/>
      <c r="RJ11" s="62"/>
      <c r="RK11" s="62"/>
      <c r="RL11" s="62"/>
      <c r="RM11" s="62"/>
      <c r="RN11" s="62"/>
      <c r="RO11" s="62"/>
      <c r="RP11" s="62"/>
      <c r="RQ11" s="62"/>
      <c r="RR11" s="62"/>
      <c r="RS11" s="62"/>
      <c r="RT11" s="62"/>
      <c r="RU11" s="62"/>
      <c r="RV11" s="62"/>
      <c r="RW11" s="62"/>
      <c r="RX11" s="62"/>
      <c r="RY11" s="62"/>
      <c r="RZ11" s="62"/>
      <c r="SA11" s="62"/>
      <c r="SB11" s="62"/>
      <c r="SC11" s="62"/>
      <c r="SD11" s="62"/>
      <c r="SE11" s="62"/>
      <c r="SF11" s="62"/>
      <c r="SG11" s="62"/>
      <c r="SH11" s="62"/>
      <c r="SI11" s="62"/>
      <c r="SJ11" s="62"/>
      <c r="SK11" s="62"/>
      <c r="SL11" s="62"/>
      <c r="SM11" s="62"/>
      <c r="SN11" s="62"/>
      <c r="SO11" s="62"/>
      <c r="SP11" s="62"/>
      <c r="SQ11" s="62"/>
      <c r="SR11" s="62"/>
      <c r="SS11" s="62"/>
      <c r="ST11" s="62"/>
      <c r="SU11" s="62"/>
      <c r="SV11" s="62"/>
      <c r="SW11" s="62"/>
      <c r="SX11" s="62"/>
      <c r="SY11" s="62"/>
      <c r="SZ11" s="62"/>
      <c r="TA11" s="62"/>
      <c r="TB11" s="62"/>
      <c r="TC11" s="62"/>
      <c r="TD11" s="62"/>
      <c r="TE11" s="62"/>
      <c r="TF11" s="62"/>
      <c r="TG11" s="62"/>
      <c r="TH11" s="62"/>
      <c r="TI11" s="62"/>
      <c r="TJ11" s="62"/>
      <c r="TK11" s="62"/>
      <c r="TL11" s="62"/>
      <c r="TM11" s="62"/>
      <c r="TN11" s="62"/>
      <c r="TO11" s="62"/>
      <c r="TP11" s="62"/>
      <c r="TQ11" s="62"/>
      <c r="TR11" s="62"/>
      <c r="TS11" s="62"/>
      <c r="TT11" s="62"/>
      <c r="TU11" s="62"/>
      <c r="TV11" s="62"/>
      <c r="TW11" s="62"/>
      <c r="TX11" s="62"/>
      <c r="TY11" s="62"/>
      <c r="TZ11" s="62"/>
      <c r="UA11" s="62"/>
      <c r="UB11" s="62"/>
      <c r="UC11" s="62"/>
      <c r="UD11" s="62"/>
      <c r="UE11" s="62"/>
      <c r="UF11" s="62"/>
      <c r="UG11" s="62"/>
      <c r="UH11" s="62"/>
      <c r="UI11" s="62"/>
      <c r="UJ11" s="62"/>
      <c r="UK11" s="62"/>
      <c r="UL11" s="62"/>
      <c r="UM11" s="62"/>
      <c r="UN11" s="62"/>
      <c r="UO11" s="62"/>
      <c r="UP11" s="62"/>
      <c r="UQ11" s="62"/>
      <c r="UR11" s="62"/>
      <c r="US11" s="62"/>
      <c r="UT11" s="62"/>
      <c r="UU11" s="62"/>
      <c r="UV11" s="62"/>
      <c r="UW11" s="62"/>
      <c r="UX11" s="62"/>
      <c r="UY11" s="62"/>
      <c r="UZ11" s="62"/>
      <c r="VA11" s="62"/>
      <c r="VB11" s="62"/>
      <c r="VC11" s="62"/>
      <c r="VD11" s="62"/>
      <c r="VE11" s="62"/>
      <c r="VF11" s="62"/>
      <c r="VG11" s="62"/>
      <c r="VH11" s="62"/>
      <c r="VI11" s="62"/>
      <c r="VJ11" s="62"/>
      <c r="VK11" s="62"/>
      <c r="VL11" s="62"/>
      <c r="VM11" s="62"/>
      <c r="VN11" s="62"/>
      <c r="VO11" s="62"/>
      <c r="VP11" s="62"/>
      <c r="VQ11" s="62"/>
      <c r="VR11" s="62"/>
      <c r="VS11" s="62"/>
      <c r="VT11" s="62"/>
      <c r="VU11" s="62"/>
      <c r="VV11" s="62"/>
      <c r="VW11" s="62"/>
      <c r="VX11" s="62"/>
      <c r="VY11" s="62"/>
      <c r="VZ11" s="62"/>
      <c r="WA11" s="62"/>
      <c r="WB11" s="62"/>
      <c r="WC11" s="62"/>
      <c r="WD11" s="62"/>
      <c r="WE11" s="62"/>
      <c r="WF11" s="62"/>
      <c r="WG11" s="62"/>
      <c r="WH11" s="62"/>
      <c r="WI11" s="62"/>
      <c r="WJ11" s="62"/>
      <c r="WK11" s="62"/>
      <c r="WL11" s="62"/>
      <c r="WM11" s="62"/>
      <c r="WN11" s="62"/>
      <c r="WO11" s="62"/>
      <c r="WP11" s="62"/>
      <c r="WQ11" s="62"/>
      <c r="WR11" s="62"/>
      <c r="WS11" s="62"/>
      <c r="WT11" s="62"/>
      <c r="WU11" s="62"/>
      <c r="WV11" s="62"/>
      <c r="WW11" s="62"/>
      <c r="WX11" s="62"/>
      <c r="WY11" s="62"/>
      <c r="WZ11" s="62"/>
      <c r="XA11" s="62"/>
      <c r="XB11" s="62"/>
      <c r="XC11" s="62"/>
      <c r="XD11" s="62"/>
      <c r="XE11" s="62"/>
      <c r="XF11" s="62"/>
      <c r="XG11" s="62"/>
      <c r="XH11" s="62"/>
      <c r="XI11" s="62"/>
      <c r="XJ11" s="62"/>
      <c r="XK11" s="62"/>
      <c r="XL11" s="62"/>
      <c r="XM11" s="62"/>
      <c r="XN11" s="62"/>
      <c r="XO11" s="62"/>
      <c r="XP11" s="62"/>
      <c r="XQ11" s="62"/>
      <c r="XR11" s="62"/>
      <c r="XS11" s="62"/>
      <c r="XT11" s="62"/>
      <c r="XU11" s="62"/>
      <c r="XV11" s="62"/>
      <c r="XW11" s="62"/>
      <c r="XX11" s="62"/>
      <c r="XY11" s="62"/>
      <c r="XZ11" s="62"/>
      <c r="YA11" s="62"/>
      <c r="YB11" s="62"/>
      <c r="YC11" s="62"/>
      <c r="YD11" s="62"/>
      <c r="YE11" s="62"/>
      <c r="YF11" s="62"/>
      <c r="YG11" s="62"/>
      <c r="YH11" s="62"/>
      <c r="YI11" s="62"/>
      <c r="YJ11" s="62"/>
      <c r="YK11" s="62"/>
      <c r="YL11" s="62"/>
      <c r="YM11" s="62"/>
      <c r="YN11" s="62"/>
      <c r="YO11" s="62"/>
      <c r="YP11" s="62"/>
      <c r="YQ11" s="62"/>
      <c r="YR11" s="62"/>
      <c r="YS11" s="62"/>
      <c r="YT11" s="62"/>
      <c r="YU11" s="62"/>
      <c r="YV11" s="62"/>
      <c r="YW11" s="62"/>
      <c r="YX11" s="62"/>
      <c r="YY11" s="62"/>
      <c r="YZ11" s="62"/>
      <c r="ZA11" s="62"/>
      <c r="ZB11" s="62"/>
      <c r="ZC11" s="62"/>
      <c r="ZD11" s="62"/>
      <c r="ZE11" s="62"/>
      <c r="ZF11" s="62"/>
      <c r="ZG11" s="62"/>
      <c r="ZH11" s="62"/>
      <c r="ZI11" s="62"/>
      <c r="ZJ11" s="62"/>
      <c r="ZK11" s="62"/>
      <c r="ZL11" s="62"/>
      <c r="ZM11" s="62"/>
      <c r="ZN11" s="62"/>
      <c r="ZO11" s="62"/>
      <c r="ZP11" s="62"/>
      <c r="ZQ11" s="62"/>
      <c r="ZR11" s="62"/>
      <c r="ZS11" s="62"/>
      <c r="ZT11" s="62"/>
      <c r="ZU11" s="62"/>
      <c r="ZV11" s="62"/>
      <c r="ZW11" s="62"/>
      <c r="ZX11" s="62"/>
      <c r="ZY11" s="62"/>
      <c r="ZZ11" s="62"/>
      <c r="AAA11" s="62"/>
      <c r="AAB11" s="62"/>
      <c r="AAC11" s="62"/>
      <c r="AAD11" s="62"/>
      <c r="AAE11" s="62"/>
      <c r="AAF11" s="62"/>
      <c r="AAG11" s="62"/>
      <c r="AAH11" s="62"/>
      <c r="AAI11" s="62"/>
      <c r="AAJ11" s="62"/>
      <c r="AAK11" s="62"/>
      <c r="AAL11" s="62"/>
      <c r="AAM11" s="62"/>
      <c r="AAN11" s="62"/>
      <c r="AAO11" s="62"/>
      <c r="AAP11" s="62"/>
      <c r="AAQ11" s="62"/>
      <c r="AAR11" s="62"/>
      <c r="AAS11" s="62"/>
      <c r="AAT11" s="62"/>
      <c r="AAU11" s="62"/>
      <c r="AAV11" s="62"/>
      <c r="AAW11" s="62"/>
      <c r="AAX11" s="62"/>
      <c r="AAY11" s="62"/>
      <c r="AAZ11" s="62"/>
      <c r="ABA11" s="62"/>
      <c r="ABB11" s="62"/>
      <c r="ABC11" s="62"/>
      <c r="ABD11" s="62"/>
      <c r="ABE11" s="62"/>
      <c r="ABF11" s="62"/>
      <c r="ABG11" s="62"/>
      <c r="ABH11" s="62"/>
      <c r="ABI11" s="62"/>
      <c r="ABJ11" s="62"/>
      <c r="ABK11" s="62"/>
      <c r="ABL11" s="62"/>
      <c r="ABM11" s="62"/>
      <c r="ABN11" s="62"/>
      <c r="ABO11" s="62"/>
      <c r="ABP11" s="62"/>
      <c r="ABQ11" s="62"/>
      <c r="ABR11" s="62"/>
      <c r="ABS11" s="62"/>
      <c r="ABT11" s="62"/>
      <c r="ABU11" s="62"/>
      <c r="ABV11" s="62"/>
      <c r="ABW11" s="62"/>
      <c r="ABX11" s="62"/>
      <c r="ABY11" s="62"/>
      <c r="ABZ11" s="62"/>
      <c r="ACA11" s="62"/>
      <c r="ACB11" s="62"/>
      <c r="ACC11" s="62"/>
    </row>
    <row r="12" spans="1:757" s="56" customFormat="1" x14ac:dyDescent="0.25">
      <c r="A12" s="54"/>
      <c r="B12" s="71"/>
      <c r="C12" s="33"/>
      <c r="D12" s="1"/>
      <c r="E12" s="21">
        <f>Approved_Budget!E13</f>
        <v>0</v>
      </c>
      <c r="F12" s="22" t="e">
        <f>#REF!-Cashflow!E11</f>
        <v>#REF!</v>
      </c>
      <c r="G12" s="22" t="e">
        <f>#REF!-Cashflow!F11</f>
        <v>#REF!</v>
      </c>
      <c r="H12" s="22" t="e">
        <f>#REF!-Cashflow!G11</f>
        <v>#REF!</v>
      </c>
      <c r="I12" s="97" t="e">
        <f t="shared" si="0"/>
        <v>#REF!</v>
      </c>
      <c r="J12" s="218" t="e">
        <f>#REF!-Cashflow!I11</f>
        <v>#REF!</v>
      </c>
      <c r="K12" s="218" t="e">
        <f>#REF!-Cashflow!J11</f>
        <v>#REF!</v>
      </c>
      <c r="L12" s="218" t="e">
        <f>#REF!-Cashflow!K11</f>
        <v>#REF!</v>
      </c>
      <c r="M12" s="222" t="e">
        <f t="shared" si="1"/>
        <v>#REF!</v>
      </c>
      <c r="N12" s="105" t="e">
        <f>#REF!-Cashflow!M11</f>
        <v>#REF!</v>
      </c>
      <c r="O12" s="105" t="e">
        <f>#REF!-Cashflow!N11</f>
        <v>#REF!</v>
      </c>
      <c r="P12" s="105" t="e">
        <f>#REF!-Cashflow!O11</f>
        <v>#REF!</v>
      </c>
      <c r="Q12" s="3" t="e">
        <f t="shared" si="2"/>
        <v>#REF!</v>
      </c>
      <c r="R12" s="22" t="e">
        <f>#REF!-Cashflow!Q11</f>
        <v>#REF!</v>
      </c>
      <c r="S12" s="22" t="e">
        <f>#REF!-Cashflow!R11</f>
        <v>#REF!</v>
      </c>
      <c r="T12" s="22" t="e">
        <f>#REF!-Cashflow!S11</f>
        <v>#REF!</v>
      </c>
      <c r="U12" s="3" t="e">
        <f t="shared" si="3"/>
        <v>#REF!</v>
      </c>
      <c r="V12" s="12" t="e">
        <f t="shared" si="4"/>
        <v>#REF!</v>
      </c>
      <c r="W12" s="62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  <c r="IV12" s="62"/>
      <c r="IW12" s="62"/>
      <c r="IX12" s="62"/>
      <c r="IY12" s="62"/>
      <c r="IZ12" s="62"/>
      <c r="JA12" s="62"/>
      <c r="JB12" s="62"/>
      <c r="JC12" s="62"/>
      <c r="JD12" s="62"/>
      <c r="JE12" s="62"/>
      <c r="JF12" s="62"/>
      <c r="JG12" s="62"/>
      <c r="JH12" s="62"/>
      <c r="JI12" s="62"/>
      <c r="JJ12" s="62"/>
      <c r="JK12" s="62"/>
      <c r="JL12" s="62"/>
      <c r="JM12" s="62"/>
      <c r="JN12" s="62"/>
      <c r="JO12" s="62"/>
      <c r="JP12" s="62"/>
      <c r="JQ12" s="62"/>
      <c r="JR12" s="62"/>
      <c r="JS12" s="62"/>
      <c r="JT12" s="62"/>
      <c r="JU12" s="62"/>
      <c r="JV12" s="62"/>
      <c r="JW12" s="62"/>
      <c r="JX12" s="62"/>
      <c r="JY12" s="62"/>
      <c r="JZ12" s="62"/>
      <c r="KA12" s="62"/>
      <c r="KB12" s="62"/>
      <c r="KC12" s="62"/>
      <c r="KD12" s="62"/>
      <c r="KE12" s="62"/>
      <c r="KF12" s="62"/>
      <c r="KG12" s="62"/>
      <c r="KH12" s="62"/>
      <c r="KI12" s="62"/>
      <c r="KJ12" s="62"/>
      <c r="KK12" s="62"/>
      <c r="KL12" s="62"/>
      <c r="KM12" s="62"/>
      <c r="KN12" s="62"/>
      <c r="KO12" s="62"/>
      <c r="KP12" s="62"/>
      <c r="KQ12" s="62"/>
      <c r="KR12" s="62"/>
      <c r="KS12" s="62"/>
      <c r="KT12" s="62"/>
      <c r="KU12" s="62"/>
      <c r="KV12" s="62"/>
      <c r="KW12" s="62"/>
      <c r="KX12" s="62"/>
      <c r="KY12" s="62"/>
      <c r="KZ12" s="62"/>
      <c r="LA12" s="62"/>
      <c r="LB12" s="62"/>
      <c r="LC12" s="62"/>
      <c r="LD12" s="62"/>
      <c r="LE12" s="62"/>
      <c r="LF12" s="62"/>
      <c r="LG12" s="62"/>
      <c r="LH12" s="62"/>
      <c r="LI12" s="62"/>
      <c r="LJ12" s="62"/>
      <c r="LK12" s="62"/>
      <c r="LL12" s="62"/>
      <c r="LM12" s="62"/>
      <c r="LN12" s="62"/>
      <c r="LO12" s="62"/>
      <c r="LP12" s="62"/>
      <c r="LQ12" s="62"/>
      <c r="LR12" s="62"/>
      <c r="LS12" s="62"/>
      <c r="LT12" s="62"/>
      <c r="LU12" s="62"/>
      <c r="LV12" s="62"/>
      <c r="LW12" s="62"/>
      <c r="LX12" s="62"/>
      <c r="LY12" s="62"/>
      <c r="LZ12" s="62"/>
      <c r="MA12" s="62"/>
      <c r="MB12" s="62"/>
      <c r="MC12" s="62"/>
      <c r="MD12" s="62"/>
      <c r="ME12" s="62"/>
      <c r="MF12" s="62"/>
      <c r="MG12" s="62"/>
      <c r="MH12" s="62"/>
      <c r="MI12" s="62"/>
      <c r="MJ12" s="62"/>
      <c r="MK12" s="62"/>
      <c r="ML12" s="62"/>
      <c r="MM12" s="62"/>
      <c r="MN12" s="62"/>
      <c r="MO12" s="62"/>
      <c r="MP12" s="62"/>
      <c r="MQ12" s="62"/>
      <c r="MR12" s="62"/>
      <c r="MS12" s="62"/>
      <c r="MT12" s="62"/>
      <c r="MU12" s="62"/>
      <c r="MV12" s="62"/>
      <c r="MW12" s="62"/>
      <c r="MX12" s="62"/>
      <c r="MY12" s="62"/>
      <c r="MZ12" s="62"/>
      <c r="NA12" s="62"/>
      <c r="NB12" s="62"/>
      <c r="NC12" s="62"/>
      <c r="ND12" s="62"/>
      <c r="NE12" s="62"/>
      <c r="NF12" s="62"/>
      <c r="NG12" s="62"/>
      <c r="NH12" s="62"/>
      <c r="NI12" s="62"/>
      <c r="NJ12" s="62"/>
      <c r="NK12" s="62"/>
      <c r="NL12" s="62"/>
      <c r="NM12" s="62"/>
      <c r="NN12" s="62"/>
      <c r="NO12" s="62"/>
      <c r="NP12" s="62"/>
      <c r="NQ12" s="62"/>
      <c r="NR12" s="62"/>
      <c r="NS12" s="62"/>
      <c r="NT12" s="62"/>
      <c r="NU12" s="62"/>
      <c r="NV12" s="62"/>
      <c r="NW12" s="62"/>
      <c r="NX12" s="62"/>
      <c r="NY12" s="62"/>
      <c r="NZ12" s="62"/>
      <c r="OA12" s="62"/>
      <c r="OB12" s="62"/>
      <c r="OC12" s="62"/>
      <c r="OD12" s="62"/>
      <c r="OE12" s="62"/>
      <c r="OF12" s="62"/>
      <c r="OG12" s="62"/>
      <c r="OH12" s="62"/>
      <c r="OI12" s="62"/>
      <c r="OJ12" s="62"/>
      <c r="OK12" s="62"/>
      <c r="OL12" s="62"/>
      <c r="OM12" s="62"/>
      <c r="ON12" s="62"/>
      <c r="OO12" s="62"/>
      <c r="OP12" s="62"/>
      <c r="OQ12" s="62"/>
      <c r="OR12" s="62"/>
      <c r="OS12" s="62"/>
      <c r="OT12" s="62"/>
      <c r="OU12" s="62"/>
      <c r="OV12" s="62"/>
      <c r="OW12" s="62"/>
      <c r="OX12" s="62"/>
      <c r="OY12" s="62"/>
      <c r="OZ12" s="62"/>
      <c r="PA12" s="62"/>
      <c r="PB12" s="62"/>
      <c r="PC12" s="62"/>
      <c r="PD12" s="62"/>
      <c r="PE12" s="62"/>
      <c r="PF12" s="62"/>
      <c r="PG12" s="62"/>
      <c r="PH12" s="62"/>
      <c r="PI12" s="62"/>
      <c r="PJ12" s="62"/>
      <c r="PK12" s="62"/>
      <c r="PL12" s="62"/>
      <c r="PM12" s="62"/>
      <c r="PN12" s="62"/>
      <c r="PO12" s="62"/>
      <c r="PP12" s="62"/>
      <c r="PQ12" s="62"/>
      <c r="PR12" s="62"/>
      <c r="PS12" s="62"/>
      <c r="PT12" s="62"/>
      <c r="PU12" s="62"/>
      <c r="PV12" s="62"/>
      <c r="PW12" s="62"/>
      <c r="PX12" s="62"/>
      <c r="PY12" s="62"/>
      <c r="PZ12" s="62"/>
      <c r="QA12" s="62"/>
      <c r="QB12" s="62"/>
      <c r="QC12" s="62"/>
      <c r="QD12" s="62"/>
      <c r="QE12" s="62"/>
      <c r="QF12" s="62"/>
      <c r="QG12" s="62"/>
      <c r="QH12" s="62"/>
      <c r="QI12" s="62"/>
      <c r="QJ12" s="62"/>
      <c r="QK12" s="62"/>
      <c r="QL12" s="62"/>
      <c r="QM12" s="62"/>
      <c r="QN12" s="62"/>
      <c r="QO12" s="62"/>
      <c r="QP12" s="62"/>
      <c r="QQ12" s="62"/>
      <c r="QR12" s="62"/>
      <c r="QS12" s="62"/>
      <c r="QT12" s="62"/>
      <c r="QU12" s="62"/>
      <c r="QV12" s="62"/>
      <c r="QW12" s="62"/>
      <c r="QX12" s="62"/>
      <c r="QY12" s="62"/>
      <c r="QZ12" s="62"/>
      <c r="RA12" s="62"/>
      <c r="RB12" s="62"/>
      <c r="RC12" s="62"/>
      <c r="RD12" s="62"/>
      <c r="RE12" s="62"/>
      <c r="RF12" s="62"/>
      <c r="RG12" s="62"/>
      <c r="RH12" s="62"/>
      <c r="RI12" s="62"/>
      <c r="RJ12" s="62"/>
      <c r="RK12" s="62"/>
      <c r="RL12" s="62"/>
      <c r="RM12" s="62"/>
      <c r="RN12" s="62"/>
      <c r="RO12" s="62"/>
      <c r="RP12" s="62"/>
      <c r="RQ12" s="62"/>
      <c r="RR12" s="62"/>
      <c r="RS12" s="62"/>
      <c r="RT12" s="62"/>
      <c r="RU12" s="62"/>
      <c r="RV12" s="62"/>
      <c r="RW12" s="62"/>
      <c r="RX12" s="62"/>
      <c r="RY12" s="62"/>
      <c r="RZ12" s="62"/>
      <c r="SA12" s="62"/>
      <c r="SB12" s="62"/>
      <c r="SC12" s="62"/>
      <c r="SD12" s="62"/>
      <c r="SE12" s="62"/>
      <c r="SF12" s="62"/>
      <c r="SG12" s="62"/>
      <c r="SH12" s="62"/>
      <c r="SI12" s="62"/>
      <c r="SJ12" s="62"/>
      <c r="SK12" s="62"/>
      <c r="SL12" s="62"/>
      <c r="SM12" s="62"/>
      <c r="SN12" s="62"/>
      <c r="SO12" s="62"/>
      <c r="SP12" s="62"/>
      <c r="SQ12" s="62"/>
      <c r="SR12" s="62"/>
      <c r="SS12" s="62"/>
      <c r="ST12" s="62"/>
      <c r="SU12" s="62"/>
      <c r="SV12" s="62"/>
      <c r="SW12" s="62"/>
      <c r="SX12" s="62"/>
      <c r="SY12" s="62"/>
      <c r="SZ12" s="62"/>
      <c r="TA12" s="62"/>
      <c r="TB12" s="62"/>
      <c r="TC12" s="62"/>
      <c r="TD12" s="62"/>
      <c r="TE12" s="62"/>
      <c r="TF12" s="62"/>
      <c r="TG12" s="62"/>
      <c r="TH12" s="62"/>
      <c r="TI12" s="62"/>
      <c r="TJ12" s="62"/>
      <c r="TK12" s="62"/>
      <c r="TL12" s="62"/>
      <c r="TM12" s="62"/>
      <c r="TN12" s="62"/>
      <c r="TO12" s="62"/>
      <c r="TP12" s="62"/>
      <c r="TQ12" s="62"/>
      <c r="TR12" s="62"/>
      <c r="TS12" s="62"/>
      <c r="TT12" s="62"/>
      <c r="TU12" s="62"/>
      <c r="TV12" s="62"/>
      <c r="TW12" s="62"/>
      <c r="TX12" s="62"/>
      <c r="TY12" s="62"/>
      <c r="TZ12" s="62"/>
      <c r="UA12" s="62"/>
      <c r="UB12" s="62"/>
      <c r="UC12" s="62"/>
      <c r="UD12" s="62"/>
      <c r="UE12" s="62"/>
      <c r="UF12" s="62"/>
      <c r="UG12" s="62"/>
      <c r="UH12" s="62"/>
      <c r="UI12" s="62"/>
      <c r="UJ12" s="62"/>
      <c r="UK12" s="62"/>
      <c r="UL12" s="62"/>
      <c r="UM12" s="62"/>
      <c r="UN12" s="62"/>
      <c r="UO12" s="62"/>
      <c r="UP12" s="62"/>
      <c r="UQ12" s="62"/>
      <c r="UR12" s="62"/>
      <c r="US12" s="62"/>
      <c r="UT12" s="62"/>
      <c r="UU12" s="62"/>
      <c r="UV12" s="62"/>
      <c r="UW12" s="62"/>
      <c r="UX12" s="62"/>
      <c r="UY12" s="62"/>
      <c r="UZ12" s="62"/>
      <c r="VA12" s="62"/>
      <c r="VB12" s="62"/>
      <c r="VC12" s="62"/>
      <c r="VD12" s="62"/>
      <c r="VE12" s="62"/>
      <c r="VF12" s="62"/>
      <c r="VG12" s="62"/>
      <c r="VH12" s="62"/>
      <c r="VI12" s="62"/>
      <c r="VJ12" s="62"/>
      <c r="VK12" s="62"/>
      <c r="VL12" s="62"/>
      <c r="VM12" s="62"/>
      <c r="VN12" s="62"/>
      <c r="VO12" s="62"/>
      <c r="VP12" s="62"/>
      <c r="VQ12" s="62"/>
      <c r="VR12" s="62"/>
      <c r="VS12" s="62"/>
      <c r="VT12" s="62"/>
      <c r="VU12" s="62"/>
      <c r="VV12" s="62"/>
      <c r="VW12" s="62"/>
      <c r="VX12" s="62"/>
      <c r="VY12" s="62"/>
      <c r="VZ12" s="62"/>
      <c r="WA12" s="62"/>
      <c r="WB12" s="62"/>
      <c r="WC12" s="62"/>
      <c r="WD12" s="62"/>
      <c r="WE12" s="62"/>
      <c r="WF12" s="62"/>
      <c r="WG12" s="62"/>
      <c r="WH12" s="62"/>
      <c r="WI12" s="62"/>
      <c r="WJ12" s="62"/>
      <c r="WK12" s="62"/>
      <c r="WL12" s="62"/>
      <c r="WM12" s="62"/>
      <c r="WN12" s="62"/>
      <c r="WO12" s="62"/>
      <c r="WP12" s="62"/>
      <c r="WQ12" s="62"/>
      <c r="WR12" s="62"/>
      <c r="WS12" s="62"/>
      <c r="WT12" s="62"/>
      <c r="WU12" s="62"/>
      <c r="WV12" s="62"/>
      <c r="WW12" s="62"/>
      <c r="WX12" s="62"/>
      <c r="WY12" s="62"/>
      <c r="WZ12" s="62"/>
      <c r="XA12" s="62"/>
      <c r="XB12" s="62"/>
      <c r="XC12" s="62"/>
      <c r="XD12" s="62"/>
      <c r="XE12" s="62"/>
      <c r="XF12" s="62"/>
      <c r="XG12" s="62"/>
      <c r="XH12" s="62"/>
      <c r="XI12" s="62"/>
      <c r="XJ12" s="62"/>
      <c r="XK12" s="62"/>
      <c r="XL12" s="62"/>
      <c r="XM12" s="62"/>
      <c r="XN12" s="62"/>
      <c r="XO12" s="62"/>
      <c r="XP12" s="62"/>
      <c r="XQ12" s="62"/>
      <c r="XR12" s="62"/>
      <c r="XS12" s="62"/>
      <c r="XT12" s="62"/>
      <c r="XU12" s="62"/>
      <c r="XV12" s="62"/>
      <c r="XW12" s="62"/>
      <c r="XX12" s="62"/>
      <c r="XY12" s="62"/>
      <c r="XZ12" s="62"/>
      <c r="YA12" s="62"/>
      <c r="YB12" s="62"/>
      <c r="YC12" s="62"/>
      <c r="YD12" s="62"/>
      <c r="YE12" s="62"/>
      <c r="YF12" s="62"/>
      <c r="YG12" s="62"/>
      <c r="YH12" s="62"/>
      <c r="YI12" s="62"/>
      <c r="YJ12" s="62"/>
      <c r="YK12" s="62"/>
      <c r="YL12" s="62"/>
      <c r="YM12" s="62"/>
      <c r="YN12" s="62"/>
      <c r="YO12" s="62"/>
      <c r="YP12" s="62"/>
      <c r="YQ12" s="62"/>
      <c r="YR12" s="62"/>
      <c r="YS12" s="62"/>
      <c r="YT12" s="62"/>
      <c r="YU12" s="62"/>
      <c r="YV12" s="62"/>
      <c r="YW12" s="62"/>
      <c r="YX12" s="62"/>
      <c r="YY12" s="62"/>
      <c r="YZ12" s="62"/>
      <c r="ZA12" s="62"/>
      <c r="ZB12" s="62"/>
      <c r="ZC12" s="62"/>
      <c r="ZD12" s="62"/>
      <c r="ZE12" s="62"/>
      <c r="ZF12" s="62"/>
      <c r="ZG12" s="62"/>
      <c r="ZH12" s="62"/>
      <c r="ZI12" s="62"/>
      <c r="ZJ12" s="62"/>
      <c r="ZK12" s="62"/>
      <c r="ZL12" s="62"/>
      <c r="ZM12" s="62"/>
      <c r="ZN12" s="62"/>
      <c r="ZO12" s="62"/>
      <c r="ZP12" s="62"/>
      <c r="ZQ12" s="62"/>
      <c r="ZR12" s="62"/>
      <c r="ZS12" s="62"/>
      <c r="ZT12" s="62"/>
      <c r="ZU12" s="62"/>
      <c r="ZV12" s="62"/>
      <c r="ZW12" s="62"/>
      <c r="ZX12" s="62"/>
      <c r="ZY12" s="62"/>
      <c r="ZZ12" s="62"/>
      <c r="AAA12" s="62"/>
      <c r="AAB12" s="62"/>
      <c r="AAC12" s="62"/>
      <c r="AAD12" s="62"/>
      <c r="AAE12" s="62"/>
      <c r="AAF12" s="62"/>
      <c r="AAG12" s="62"/>
      <c r="AAH12" s="62"/>
      <c r="AAI12" s="62"/>
      <c r="AAJ12" s="62"/>
      <c r="AAK12" s="62"/>
      <c r="AAL12" s="62"/>
      <c r="AAM12" s="62"/>
      <c r="AAN12" s="62"/>
      <c r="AAO12" s="62"/>
      <c r="AAP12" s="62"/>
      <c r="AAQ12" s="62"/>
      <c r="AAR12" s="62"/>
      <c r="AAS12" s="62"/>
      <c r="AAT12" s="62"/>
      <c r="AAU12" s="62"/>
      <c r="AAV12" s="62"/>
      <c r="AAW12" s="62"/>
      <c r="AAX12" s="62"/>
      <c r="AAY12" s="62"/>
      <c r="AAZ12" s="62"/>
      <c r="ABA12" s="62"/>
      <c r="ABB12" s="62"/>
      <c r="ABC12" s="62"/>
      <c r="ABD12" s="62"/>
      <c r="ABE12" s="62"/>
      <c r="ABF12" s="62"/>
      <c r="ABG12" s="62"/>
      <c r="ABH12" s="62"/>
      <c r="ABI12" s="62"/>
      <c r="ABJ12" s="62"/>
      <c r="ABK12" s="62"/>
      <c r="ABL12" s="62"/>
      <c r="ABM12" s="62"/>
      <c r="ABN12" s="62"/>
      <c r="ABO12" s="62"/>
      <c r="ABP12" s="62"/>
      <c r="ABQ12" s="62"/>
      <c r="ABR12" s="62"/>
      <c r="ABS12" s="62"/>
      <c r="ABT12" s="62"/>
      <c r="ABU12" s="62"/>
      <c r="ABV12" s="62"/>
      <c r="ABW12" s="62"/>
      <c r="ABX12" s="62"/>
      <c r="ABY12" s="62"/>
      <c r="ABZ12" s="62"/>
      <c r="ACA12" s="62"/>
      <c r="ACB12" s="62"/>
      <c r="ACC12" s="62"/>
    </row>
    <row r="13" spans="1:757" s="56" customFormat="1" x14ac:dyDescent="0.25">
      <c r="A13" s="54"/>
      <c r="B13" s="71"/>
      <c r="C13" s="34"/>
      <c r="D13" s="29"/>
      <c r="E13" s="21">
        <f>Approved_Budget!E14</f>
        <v>0</v>
      </c>
      <c r="F13" s="116" t="e">
        <f>#REF!-Cashflow!E12</f>
        <v>#REF!</v>
      </c>
      <c r="G13" s="116" t="e">
        <f>#REF!-Cashflow!F12</f>
        <v>#REF!</v>
      </c>
      <c r="H13" s="116" t="e">
        <f>#REF!-Cashflow!G12</f>
        <v>#REF!</v>
      </c>
      <c r="I13" s="98" t="e">
        <f t="shared" si="0"/>
        <v>#REF!</v>
      </c>
      <c r="J13" s="218" t="e">
        <f>#REF!-Cashflow!I12</f>
        <v>#REF!</v>
      </c>
      <c r="K13" s="218" t="e">
        <f>#REF!-Cashflow!J12</f>
        <v>#REF!</v>
      </c>
      <c r="L13" s="218" t="e">
        <f>#REF!-Cashflow!K12</f>
        <v>#REF!</v>
      </c>
      <c r="M13" s="223" t="e">
        <f t="shared" si="1"/>
        <v>#REF!</v>
      </c>
      <c r="N13" s="119" t="e">
        <f>#REF!-Cashflow!M12</f>
        <v>#REF!</v>
      </c>
      <c r="O13" s="119" t="e">
        <f>#REF!-Cashflow!N12</f>
        <v>#REF!</v>
      </c>
      <c r="P13" s="119" t="e">
        <f>#REF!-Cashflow!O12</f>
        <v>#REF!</v>
      </c>
      <c r="Q13" s="31" t="e">
        <f t="shared" si="2"/>
        <v>#REF!</v>
      </c>
      <c r="R13" s="116" t="e">
        <f>#REF!-Cashflow!Q12</f>
        <v>#REF!</v>
      </c>
      <c r="S13" s="116" t="e">
        <f>#REF!-Cashflow!R12</f>
        <v>#REF!</v>
      </c>
      <c r="T13" s="116" t="e">
        <f>#REF!-Cashflow!S12</f>
        <v>#REF!</v>
      </c>
      <c r="U13" s="31" t="e">
        <f t="shared" si="3"/>
        <v>#REF!</v>
      </c>
      <c r="V13" s="32" t="e">
        <f t="shared" si="4"/>
        <v>#REF!</v>
      </c>
      <c r="W13" s="62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  <c r="IV13" s="62"/>
      <c r="IW13" s="62"/>
      <c r="IX13" s="62"/>
      <c r="IY13" s="62"/>
      <c r="IZ13" s="62"/>
      <c r="JA13" s="62"/>
      <c r="JB13" s="62"/>
      <c r="JC13" s="62"/>
      <c r="JD13" s="62"/>
      <c r="JE13" s="62"/>
      <c r="JF13" s="62"/>
      <c r="JG13" s="62"/>
      <c r="JH13" s="62"/>
      <c r="JI13" s="62"/>
      <c r="JJ13" s="62"/>
      <c r="JK13" s="62"/>
      <c r="JL13" s="62"/>
      <c r="JM13" s="62"/>
      <c r="JN13" s="62"/>
      <c r="JO13" s="62"/>
      <c r="JP13" s="62"/>
      <c r="JQ13" s="62"/>
      <c r="JR13" s="62"/>
      <c r="JS13" s="62"/>
      <c r="JT13" s="62"/>
      <c r="JU13" s="62"/>
      <c r="JV13" s="62"/>
      <c r="JW13" s="62"/>
      <c r="JX13" s="62"/>
      <c r="JY13" s="62"/>
      <c r="JZ13" s="62"/>
      <c r="KA13" s="62"/>
      <c r="KB13" s="62"/>
      <c r="KC13" s="62"/>
      <c r="KD13" s="62"/>
      <c r="KE13" s="62"/>
      <c r="KF13" s="62"/>
      <c r="KG13" s="62"/>
      <c r="KH13" s="62"/>
      <c r="KI13" s="62"/>
      <c r="KJ13" s="62"/>
      <c r="KK13" s="62"/>
      <c r="KL13" s="62"/>
      <c r="KM13" s="62"/>
      <c r="KN13" s="62"/>
      <c r="KO13" s="62"/>
      <c r="KP13" s="62"/>
      <c r="KQ13" s="62"/>
      <c r="KR13" s="62"/>
      <c r="KS13" s="62"/>
      <c r="KT13" s="62"/>
      <c r="KU13" s="62"/>
      <c r="KV13" s="62"/>
      <c r="KW13" s="62"/>
      <c r="KX13" s="62"/>
      <c r="KY13" s="62"/>
      <c r="KZ13" s="62"/>
      <c r="LA13" s="62"/>
      <c r="LB13" s="62"/>
      <c r="LC13" s="62"/>
      <c r="LD13" s="62"/>
      <c r="LE13" s="62"/>
      <c r="LF13" s="62"/>
      <c r="LG13" s="62"/>
      <c r="LH13" s="62"/>
      <c r="LI13" s="62"/>
      <c r="LJ13" s="62"/>
      <c r="LK13" s="62"/>
      <c r="LL13" s="62"/>
      <c r="LM13" s="62"/>
      <c r="LN13" s="62"/>
      <c r="LO13" s="62"/>
      <c r="LP13" s="62"/>
      <c r="LQ13" s="62"/>
      <c r="LR13" s="62"/>
      <c r="LS13" s="62"/>
      <c r="LT13" s="62"/>
      <c r="LU13" s="62"/>
      <c r="LV13" s="62"/>
      <c r="LW13" s="62"/>
      <c r="LX13" s="62"/>
      <c r="LY13" s="62"/>
      <c r="LZ13" s="62"/>
      <c r="MA13" s="62"/>
      <c r="MB13" s="62"/>
      <c r="MC13" s="62"/>
      <c r="MD13" s="62"/>
      <c r="ME13" s="62"/>
      <c r="MF13" s="62"/>
      <c r="MG13" s="62"/>
      <c r="MH13" s="62"/>
      <c r="MI13" s="62"/>
      <c r="MJ13" s="62"/>
      <c r="MK13" s="62"/>
      <c r="ML13" s="62"/>
      <c r="MM13" s="62"/>
      <c r="MN13" s="62"/>
      <c r="MO13" s="62"/>
      <c r="MP13" s="62"/>
      <c r="MQ13" s="62"/>
      <c r="MR13" s="62"/>
      <c r="MS13" s="62"/>
      <c r="MT13" s="62"/>
      <c r="MU13" s="62"/>
      <c r="MV13" s="62"/>
      <c r="MW13" s="62"/>
      <c r="MX13" s="62"/>
      <c r="MY13" s="62"/>
      <c r="MZ13" s="62"/>
      <c r="NA13" s="62"/>
      <c r="NB13" s="62"/>
      <c r="NC13" s="62"/>
      <c r="ND13" s="62"/>
      <c r="NE13" s="62"/>
      <c r="NF13" s="62"/>
      <c r="NG13" s="62"/>
      <c r="NH13" s="62"/>
      <c r="NI13" s="62"/>
      <c r="NJ13" s="62"/>
      <c r="NK13" s="62"/>
      <c r="NL13" s="62"/>
      <c r="NM13" s="62"/>
      <c r="NN13" s="62"/>
      <c r="NO13" s="62"/>
      <c r="NP13" s="62"/>
      <c r="NQ13" s="62"/>
      <c r="NR13" s="62"/>
      <c r="NS13" s="62"/>
      <c r="NT13" s="62"/>
      <c r="NU13" s="62"/>
      <c r="NV13" s="62"/>
      <c r="NW13" s="62"/>
      <c r="NX13" s="62"/>
      <c r="NY13" s="62"/>
      <c r="NZ13" s="62"/>
      <c r="OA13" s="62"/>
      <c r="OB13" s="62"/>
      <c r="OC13" s="62"/>
      <c r="OD13" s="62"/>
      <c r="OE13" s="62"/>
      <c r="OF13" s="62"/>
      <c r="OG13" s="62"/>
      <c r="OH13" s="62"/>
      <c r="OI13" s="62"/>
      <c r="OJ13" s="62"/>
      <c r="OK13" s="62"/>
      <c r="OL13" s="62"/>
      <c r="OM13" s="62"/>
      <c r="ON13" s="62"/>
      <c r="OO13" s="62"/>
      <c r="OP13" s="62"/>
      <c r="OQ13" s="62"/>
      <c r="OR13" s="62"/>
      <c r="OS13" s="62"/>
      <c r="OT13" s="62"/>
      <c r="OU13" s="62"/>
      <c r="OV13" s="62"/>
      <c r="OW13" s="62"/>
      <c r="OX13" s="62"/>
      <c r="OY13" s="62"/>
      <c r="OZ13" s="62"/>
      <c r="PA13" s="62"/>
      <c r="PB13" s="62"/>
      <c r="PC13" s="62"/>
      <c r="PD13" s="62"/>
      <c r="PE13" s="62"/>
      <c r="PF13" s="62"/>
      <c r="PG13" s="62"/>
      <c r="PH13" s="62"/>
      <c r="PI13" s="62"/>
      <c r="PJ13" s="62"/>
      <c r="PK13" s="62"/>
      <c r="PL13" s="62"/>
      <c r="PM13" s="62"/>
      <c r="PN13" s="62"/>
      <c r="PO13" s="62"/>
      <c r="PP13" s="62"/>
      <c r="PQ13" s="62"/>
      <c r="PR13" s="62"/>
      <c r="PS13" s="62"/>
      <c r="PT13" s="62"/>
      <c r="PU13" s="62"/>
      <c r="PV13" s="62"/>
      <c r="PW13" s="62"/>
      <c r="PX13" s="62"/>
      <c r="PY13" s="62"/>
      <c r="PZ13" s="62"/>
      <c r="QA13" s="62"/>
      <c r="QB13" s="62"/>
      <c r="QC13" s="62"/>
      <c r="QD13" s="62"/>
      <c r="QE13" s="62"/>
      <c r="QF13" s="62"/>
      <c r="QG13" s="62"/>
      <c r="QH13" s="62"/>
      <c r="QI13" s="62"/>
      <c r="QJ13" s="62"/>
      <c r="QK13" s="62"/>
      <c r="QL13" s="62"/>
      <c r="QM13" s="62"/>
      <c r="QN13" s="62"/>
      <c r="QO13" s="62"/>
      <c r="QP13" s="62"/>
      <c r="QQ13" s="62"/>
      <c r="QR13" s="62"/>
      <c r="QS13" s="62"/>
      <c r="QT13" s="62"/>
      <c r="QU13" s="62"/>
      <c r="QV13" s="62"/>
      <c r="QW13" s="62"/>
      <c r="QX13" s="62"/>
      <c r="QY13" s="62"/>
      <c r="QZ13" s="62"/>
      <c r="RA13" s="62"/>
      <c r="RB13" s="62"/>
      <c r="RC13" s="62"/>
      <c r="RD13" s="62"/>
      <c r="RE13" s="62"/>
      <c r="RF13" s="62"/>
      <c r="RG13" s="62"/>
      <c r="RH13" s="62"/>
      <c r="RI13" s="62"/>
      <c r="RJ13" s="62"/>
      <c r="RK13" s="62"/>
      <c r="RL13" s="62"/>
      <c r="RM13" s="62"/>
      <c r="RN13" s="62"/>
      <c r="RO13" s="62"/>
      <c r="RP13" s="62"/>
      <c r="RQ13" s="62"/>
      <c r="RR13" s="62"/>
      <c r="RS13" s="62"/>
      <c r="RT13" s="62"/>
      <c r="RU13" s="62"/>
      <c r="RV13" s="62"/>
      <c r="RW13" s="62"/>
      <c r="RX13" s="62"/>
      <c r="RY13" s="62"/>
      <c r="RZ13" s="62"/>
      <c r="SA13" s="62"/>
      <c r="SB13" s="62"/>
      <c r="SC13" s="62"/>
      <c r="SD13" s="62"/>
      <c r="SE13" s="62"/>
      <c r="SF13" s="62"/>
      <c r="SG13" s="62"/>
      <c r="SH13" s="62"/>
      <c r="SI13" s="62"/>
      <c r="SJ13" s="62"/>
      <c r="SK13" s="62"/>
      <c r="SL13" s="62"/>
      <c r="SM13" s="62"/>
      <c r="SN13" s="62"/>
      <c r="SO13" s="62"/>
      <c r="SP13" s="62"/>
      <c r="SQ13" s="62"/>
      <c r="SR13" s="62"/>
      <c r="SS13" s="62"/>
      <c r="ST13" s="62"/>
      <c r="SU13" s="62"/>
      <c r="SV13" s="62"/>
      <c r="SW13" s="62"/>
      <c r="SX13" s="62"/>
      <c r="SY13" s="62"/>
      <c r="SZ13" s="62"/>
      <c r="TA13" s="62"/>
      <c r="TB13" s="62"/>
      <c r="TC13" s="62"/>
      <c r="TD13" s="62"/>
      <c r="TE13" s="62"/>
      <c r="TF13" s="62"/>
      <c r="TG13" s="62"/>
      <c r="TH13" s="62"/>
      <c r="TI13" s="62"/>
      <c r="TJ13" s="62"/>
      <c r="TK13" s="62"/>
      <c r="TL13" s="62"/>
      <c r="TM13" s="62"/>
      <c r="TN13" s="62"/>
      <c r="TO13" s="62"/>
      <c r="TP13" s="62"/>
      <c r="TQ13" s="62"/>
      <c r="TR13" s="62"/>
      <c r="TS13" s="62"/>
      <c r="TT13" s="62"/>
      <c r="TU13" s="62"/>
      <c r="TV13" s="62"/>
      <c r="TW13" s="62"/>
      <c r="TX13" s="62"/>
      <c r="TY13" s="62"/>
      <c r="TZ13" s="62"/>
      <c r="UA13" s="62"/>
      <c r="UB13" s="62"/>
      <c r="UC13" s="62"/>
      <c r="UD13" s="62"/>
      <c r="UE13" s="62"/>
      <c r="UF13" s="62"/>
      <c r="UG13" s="62"/>
      <c r="UH13" s="62"/>
      <c r="UI13" s="62"/>
      <c r="UJ13" s="62"/>
      <c r="UK13" s="62"/>
      <c r="UL13" s="62"/>
      <c r="UM13" s="62"/>
      <c r="UN13" s="62"/>
      <c r="UO13" s="62"/>
      <c r="UP13" s="62"/>
      <c r="UQ13" s="62"/>
      <c r="UR13" s="62"/>
      <c r="US13" s="62"/>
      <c r="UT13" s="62"/>
      <c r="UU13" s="62"/>
      <c r="UV13" s="62"/>
      <c r="UW13" s="62"/>
      <c r="UX13" s="62"/>
      <c r="UY13" s="62"/>
      <c r="UZ13" s="62"/>
      <c r="VA13" s="62"/>
      <c r="VB13" s="62"/>
      <c r="VC13" s="62"/>
      <c r="VD13" s="62"/>
      <c r="VE13" s="62"/>
      <c r="VF13" s="62"/>
      <c r="VG13" s="62"/>
      <c r="VH13" s="62"/>
      <c r="VI13" s="62"/>
      <c r="VJ13" s="62"/>
      <c r="VK13" s="62"/>
      <c r="VL13" s="62"/>
      <c r="VM13" s="62"/>
      <c r="VN13" s="62"/>
      <c r="VO13" s="62"/>
      <c r="VP13" s="62"/>
      <c r="VQ13" s="62"/>
      <c r="VR13" s="62"/>
      <c r="VS13" s="62"/>
      <c r="VT13" s="62"/>
      <c r="VU13" s="62"/>
      <c r="VV13" s="62"/>
      <c r="VW13" s="62"/>
      <c r="VX13" s="62"/>
      <c r="VY13" s="62"/>
      <c r="VZ13" s="62"/>
      <c r="WA13" s="62"/>
      <c r="WB13" s="62"/>
      <c r="WC13" s="62"/>
      <c r="WD13" s="62"/>
      <c r="WE13" s="62"/>
      <c r="WF13" s="62"/>
      <c r="WG13" s="62"/>
      <c r="WH13" s="62"/>
      <c r="WI13" s="62"/>
      <c r="WJ13" s="62"/>
      <c r="WK13" s="62"/>
      <c r="WL13" s="62"/>
      <c r="WM13" s="62"/>
      <c r="WN13" s="62"/>
      <c r="WO13" s="62"/>
      <c r="WP13" s="62"/>
      <c r="WQ13" s="62"/>
      <c r="WR13" s="62"/>
      <c r="WS13" s="62"/>
      <c r="WT13" s="62"/>
      <c r="WU13" s="62"/>
      <c r="WV13" s="62"/>
      <c r="WW13" s="62"/>
      <c r="WX13" s="62"/>
      <c r="WY13" s="62"/>
      <c r="WZ13" s="62"/>
      <c r="XA13" s="62"/>
      <c r="XB13" s="62"/>
      <c r="XC13" s="62"/>
      <c r="XD13" s="62"/>
      <c r="XE13" s="62"/>
      <c r="XF13" s="62"/>
      <c r="XG13" s="62"/>
      <c r="XH13" s="62"/>
      <c r="XI13" s="62"/>
      <c r="XJ13" s="62"/>
      <c r="XK13" s="62"/>
      <c r="XL13" s="62"/>
      <c r="XM13" s="62"/>
      <c r="XN13" s="62"/>
      <c r="XO13" s="62"/>
      <c r="XP13" s="62"/>
      <c r="XQ13" s="62"/>
      <c r="XR13" s="62"/>
      <c r="XS13" s="62"/>
      <c r="XT13" s="62"/>
      <c r="XU13" s="62"/>
      <c r="XV13" s="62"/>
      <c r="XW13" s="62"/>
      <c r="XX13" s="62"/>
      <c r="XY13" s="62"/>
      <c r="XZ13" s="62"/>
      <c r="YA13" s="62"/>
      <c r="YB13" s="62"/>
      <c r="YC13" s="62"/>
      <c r="YD13" s="62"/>
      <c r="YE13" s="62"/>
      <c r="YF13" s="62"/>
      <c r="YG13" s="62"/>
      <c r="YH13" s="62"/>
      <c r="YI13" s="62"/>
      <c r="YJ13" s="62"/>
      <c r="YK13" s="62"/>
      <c r="YL13" s="62"/>
      <c r="YM13" s="62"/>
      <c r="YN13" s="62"/>
      <c r="YO13" s="62"/>
      <c r="YP13" s="62"/>
      <c r="YQ13" s="62"/>
      <c r="YR13" s="62"/>
      <c r="YS13" s="62"/>
      <c r="YT13" s="62"/>
      <c r="YU13" s="62"/>
      <c r="YV13" s="62"/>
      <c r="YW13" s="62"/>
      <c r="YX13" s="62"/>
      <c r="YY13" s="62"/>
      <c r="YZ13" s="62"/>
      <c r="ZA13" s="62"/>
      <c r="ZB13" s="62"/>
      <c r="ZC13" s="62"/>
      <c r="ZD13" s="62"/>
      <c r="ZE13" s="62"/>
      <c r="ZF13" s="62"/>
      <c r="ZG13" s="62"/>
      <c r="ZH13" s="62"/>
      <c r="ZI13" s="62"/>
      <c r="ZJ13" s="62"/>
      <c r="ZK13" s="62"/>
      <c r="ZL13" s="62"/>
      <c r="ZM13" s="62"/>
      <c r="ZN13" s="62"/>
      <c r="ZO13" s="62"/>
      <c r="ZP13" s="62"/>
      <c r="ZQ13" s="62"/>
      <c r="ZR13" s="62"/>
      <c r="ZS13" s="62"/>
      <c r="ZT13" s="62"/>
      <c r="ZU13" s="62"/>
      <c r="ZV13" s="62"/>
      <c r="ZW13" s="62"/>
      <c r="ZX13" s="62"/>
      <c r="ZY13" s="62"/>
      <c r="ZZ13" s="62"/>
      <c r="AAA13" s="62"/>
      <c r="AAB13" s="62"/>
      <c r="AAC13" s="62"/>
      <c r="AAD13" s="62"/>
      <c r="AAE13" s="62"/>
      <c r="AAF13" s="62"/>
      <c r="AAG13" s="62"/>
      <c r="AAH13" s="62"/>
      <c r="AAI13" s="62"/>
      <c r="AAJ13" s="62"/>
      <c r="AAK13" s="62"/>
      <c r="AAL13" s="62"/>
      <c r="AAM13" s="62"/>
      <c r="AAN13" s="62"/>
      <c r="AAO13" s="62"/>
      <c r="AAP13" s="62"/>
      <c r="AAQ13" s="62"/>
      <c r="AAR13" s="62"/>
      <c r="AAS13" s="62"/>
      <c r="AAT13" s="62"/>
      <c r="AAU13" s="62"/>
      <c r="AAV13" s="62"/>
      <c r="AAW13" s="62"/>
      <c r="AAX13" s="62"/>
      <c r="AAY13" s="62"/>
      <c r="AAZ13" s="62"/>
      <c r="ABA13" s="62"/>
      <c r="ABB13" s="62"/>
      <c r="ABC13" s="62"/>
      <c r="ABD13" s="62"/>
      <c r="ABE13" s="62"/>
      <c r="ABF13" s="62"/>
      <c r="ABG13" s="62"/>
      <c r="ABH13" s="62"/>
      <c r="ABI13" s="62"/>
      <c r="ABJ13" s="62"/>
      <c r="ABK13" s="62"/>
      <c r="ABL13" s="62"/>
      <c r="ABM13" s="62"/>
      <c r="ABN13" s="62"/>
      <c r="ABO13" s="62"/>
      <c r="ABP13" s="62"/>
      <c r="ABQ13" s="62"/>
      <c r="ABR13" s="62"/>
      <c r="ABS13" s="62"/>
      <c r="ABT13" s="62"/>
      <c r="ABU13" s="62"/>
      <c r="ABV13" s="62"/>
      <c r="ABW13" s="62"/>
      <c r="ABX13" s="62"/>
      <c r="ABY13" s="62"/>
      <c r="ABZ13" s="62"/>
      <c r="ACA13" s="62"/>
      <c r="ACB13" s="62"/>
      <c r="ACC13" s="62"/>
    </row>
    <row r="14" spans="1:757" s="56" customFormat="1" x14ac:dyDescent="0.25">
      <c r="A14" s="54"/>
      <c r="B14" s="72" t="s">
        <v>9</v>
      </c>
      <c r="C14" s="18"/>
      <c r="D14" s="18"/>
      <c r="E14" s="19"/>
      <c r="F14" s="19"/>
      <c r="G14" s="19"/>
      <c r="H14" s="19"/>
      <c r="I14" s="20"/>
      <c r="J14" s="227"/>
      <c r="K14" s="227"/>
      <c r="L14" s="227"/>
      <c r="M14" s="220"/>
      <c r="N14" s="19"/>
      <c r="O14" s="19"/>
      <c r="P14" s="19"/>
      <c r="Q14" s="20"/>
      <c r="R14" s="19"/>
      <c r="S14" s="19"/>
      <c r="T14" s="19"/>
      <c r="U14" s="20"/>
      <c r="V14" s="109"/>
      <c r="W14" s="62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  <c r="IV14" s="62"/>
      <c r="IW14" s="62"/>
      <c r="IX14" s="62"/>
      <c r="IY14" s="62"/>
      <c r="IZ14" s="62"/>
      <c r="JA14" s="62"/>
      <c r="JB14" s="62"/>
      <c r="JC14" s="62"/>
      <c r="JD14" s="62"/>
      <c r="JE14" s="62"/>
      <c r="JF14" s="62"/>
      <c r="JG14" s="62"/>
      <c r="JH14" s="62"/>
      <c r="JI14" s="62"/>
      <c r="JJ14" s="62"/>
      <c r="JK14" s="62"/>
      <c r="JL14" s="62"/>
      <c r="JM14" s="62"/>
      <c r="JN14" s="62"/>
      <c r="JO14" s="62"/>
      <c r="JP14" s="62"/>
      <c r="JQ14" s="62"/>
      <c r="JR14" s="62"/>
      <c r="JS14" s="62"/>
      <c r="JT14" s="62"/>
      <c r="JU14" s="62"/>
      <c r="JV14" s="62"/>
      <c r="JW14" s="62"/>
      <c r="JX14" s="62"/>
      <c r="JY14" s="62"/>
      <c r="JZ14" s="62"/>
      <c r="KA14" s="62"/>
      <c r="KB14" s="62"/>
      <c r="KC14" s="62"/>
      <c r="KD14" s="62"/>
      <c r="KE14" s="62"/>
      <c r="KF14" s="62"/>
      <c r="KG14" s="62"/>
      <c r="KH14" s="62"/>
      <c r="KI14" s="62"/>
      <c r="KJ14" s="62"/>
      <c r="KK14" s="62"/>
      <c r="KL14" s="62"/>
      <c r="KM14" s="62"/>
      <c r="KN14" s="62"/>
      <c r="KO14" s="62"/>
      <c r="KP14" s="62"/>
      <c r="KQ14" s="62"/>
      <c r="KR14" s="62"/>
      <c r="KS14" s="62"/>
      <c r="KT14" s="62"/>
      <c r="KU14" s="62"/>
      <c r="KV14" s="62"/>
      <c r="KW14" s="62"/>
      <c r="KX14" s="62"/>
      <c r="KY14" s="62"/>
      <c r="KZ14" s="62"/>
      <c r="LA14" s="62"/>
      <c r="LB14" s="62"/>
      <c r="LC14" s="62"/>
      <c r="LD14" s="62"/>
      <c r="LE14" s="62"/>
      <c r="LF14" s="62"/>
      <c r="LG14" s="62"/>
      <c r="LH14" s="62"/>
      <c r="LI14" s="62"/>
      <c r="LJ14" s="62"/>
      <c r="LK14" s="62"/>
      <c r="LL14" s="62"/>
      <c r="LM14" s="62"/>
      <c r="LN14" s="62"/>
      <c r="LO14" s="62"/>
      <c r="LP14" s="62"/>
      <c r="LQ14" s="62"/>
      <c r="LR14" s="62"/>
      <c r="LS14" s="62"/>
      <c r="LT14" s="62"/>
      <c r="LU14" s="62"/>
      <c r="LV14" s="62"/>
      <c r="LW14" s="62"/>
      <c r="LX14" s="62"/>
      <c r="LY14" s="62"/>
      <c r="LZ14" s="62"/>
      <c r="MA14" s="62"/>
      <c r="MB14" s="62"/>
      <c r="MC14" s="62"/>
      <c r="MD14" s="62"/>
      <c r="ME14" s="62"/>
      <c r="MF14" s="62"/>
      <c r="MG14" s="62"/>
      <c r="MH14" s="62"/>
      <c r="MI14" s="62"/>
      <c r="MJ14" s="62"/>
      <c r="MK14" s="62"/>
      <c r="ML14" s="62"/>
      <c r="MM14" s="62"/>
      <c r="MN14" s="62"/>
      <c r="MO14" s="62"/>
      <c r="MP14" s="62"/>
      <c r="MQ14" s="62"/>
      <c r="MR14" s="62"/>
      <c r="MS14" s="62"/>
      <c r="MT14" s="62"/>
      <c r="MU14" s="62"/>
      <c r="MV14" s="62"/>
      <c r="MW14" s="62"/>
      <c r="MX14" s="62"/>
      <c r="MY14" s="62"/>
      <c r="MZ14" s="62"/>
      <c r="NA14" s="62"/>
      <c r="NB14" s="62"/>
      <c r="NC14" s="62"/>
      <c r="ND14" s="62"/>
      <c r="NE14" s="62"/>
      <c r="NF14" s="62"/>
      <c r="NG14" s="62"/>
      <c r="NH14" s="62"/>
      <c r="NI14" s="62"/>
      <c r="NJ14" s="62"/>
      <c r="NK14" s="62"/>
      <c r="NL14" s="62"/>
      <c r="NM14" s="62"/>
      <c r="NN14" s="62"/>
      <c r="NO14" s="62"/>
      <c r="NP14" s="62"/>
      <c r="NQ14" s="62"/>
      <c r="NR14" s="62"/>
      <c r="NS14" s="62"/>
      <c r="NT14" s="62"/>
      <c r="NU14" s="62"/>
      <c r="NV14" s="62"/>
      <c r="NW14" s="62"/>
      <c r="NX14" s="62"/>
      <c r="NY14" s="62"/>
      <c r="NZ14" s="62"/>
      <c r="OA14" s="62"/>
      <c r="OB14" s="62"/>
      <c r="OC14" s="62"/>
      <c r="OD14" s="62"/>
      <c r="OE14" s="62"/>
      <c r="OF14" s="62"/>
      <c r="OG14" s="62"/>
      <c r="OH14" s="62"/>
      <c r="OI14" s="62"/>
      <c r="OJ14" s="62"/>
      <c r="OK14" s="62"/>
      <c r="OL14" s="62"/>
      <c r="OM14" s="62"/>
      <c r="ON14" s="62"/>
      <c r="OO14" s="62"/>
      <c r="OP14" s="62"/>
      <c r="OQ14" s="62"/>
      <c r="OR14" s="62"/>
      <c r="OS14" s="62"/>
      <c r="OT14" s="62"/>
      <c r="OU14" s="62"/>
      <c r="OV14" s="62"/>
      <c r="OW14" s="62"/>
      <c r="OX14" s="62"/>
      <c r="OY14" s="62"/>
      <c r="OZ14" s="62"/>
      <c r="PA14" s="62"/>
      <c r="PB14" s="62"/>
      <c r="PC14" s="62"/>
      <c r="PD14" s="62"/>
      <c r="PE14" s="62"/>
      <c r="PF14" s="62"/>
      <c r="PG14" s="62"/>
      <c r="PH14" s="62"/>
      <c r="PI14" s="62"/>
      <c r="PJ14" s="62"/>
      <c r="PK14" s="62"/>
      <c r="PL14" s="62"/>
      <c r="PM14" s="62"/>
      <c r="PN14" s="62"/>
      <c r="PO14" s="62"/>
      <c r="PP14" s="62"/>
      <c r="PQ14" s="62"/>
      <c r="PR14" s="62"/>
      <c r="PS14" s="62"/>
      <c r="PT14" s="62"/>
      <c r="PU14" s="62"/>
      <c r="PV14" s="62"/>
      <c r="PW14" s="62"/>
      <c r="PX14" s="62"/>
      <c r="PY14" s="62"/>
      <c r="PZ14" s="62"/>
      <c r="QA14" s="62"/>
      <c r="QB14" s="62"/>
      <c r="QC14" s="62"/>
      <c r="QD14" s="62"/>
      <c r="QE14" s="62"/>
      <c r="QF14" s="62"/>
      <c r="QG14" s="62"/>
      <c r="QH14" s="62"/>
      <c r="QI14" s="62"/>
      <c r="QJ14" s="62"/>
      <c r="QK14" s="62"/>
      <c r="QL14" s="62"/>
      <c r="QM14" s="62"/>
      <c r="QN14" s="62"/>
      <c r="QO14" s="62"/>
      <c r="QP14" s="62"/>
      <c r="QQ14" s="62"/>
      <c r="QR14" s="62"/>
      <c r="QS14" s="62"/>
      <c r="QT14" s="62"/>
      <c r="QU14" s="62"/>
      <c r="QV14" s="62"/>
      <c r="QW14" s="62"/>
      <c r="QX14" s="62"/>
      <c r="QY14" s="62"/>
      <c r="QZ14" s="62"/>
      <c r="RA14" s="62"/>
      <c r="RB14" s="62"/>
      <c r="RC14" s="62"/>
      <c r="RD14" s="62"/>
      <c r="RE14" s="62"/>
      <c r="RF14" s="62"/>
      <c r="RG14" s="62"/>
      <c r="RH14" s="62"/>
      <c r="RI14" s="62"/>
      <c r="RJ14" s="62"/>
      <c r="RK14" s="62"/>
      <c r="RL14" s="62"/>
      <c r="RM14" s="62"/>
      <c r="RN14" s="62"/>
      <c r="RO14" s="62"/>
      <c r="RP14" s="62"/>
      <c r="RQ14" s="62"/>
      <c r="RR14" s="62"/>
      <c r="RS14" s="62"/>
      <c r="RT14" s="62"/>
      <c r="RU14" s="62"/>
      <c r="RV14" s="62"/>
      <c r="RW14" s="62"/>
      <c r="RX14" s="62"/>
      <c r="RY14" s="62"/>
      <c r="RZ14" s="62"/>
      <c r="SA14" s="62"/>
      <c r="SB14" s="62"/>
      <c r="SC14" s="62"/>
      <c r="SD14" s="62"/>
      <c r="SE14" s="62"/>
      <c r="SF14" s="62"/>
      <c r="SG14" s="62"/>
      <c r="SH14" s="62"/>
      <c r="SI14" s="62"/>
      <c r="SJ14" s="62"/>
      <c r="SK14" s="62"/>
      <c r="SL14" s="62"/>
      <c r="SM14" s="62"/>
      <c r="SN14" s="62"/>
      <c r="SO14" s="62"/>
      <c r="SP14" s="62"/>
      <c r="SQ14" s="62"/>
      <c r="SR14" s="62"/>
      <c r="SS14" s="62"/>
      <c r="ST14" s="62"/>
      <c r="SU14" s="62"/>
      <c r="SV14" s="62"/>
      <c r="SW14" s="62"/>
      <c r="SX14" s="62"/>
      <c r="SY14" s="62"/>
      <c r="SZ14" s="62"/>
      <c r="TA14" s="62"/>
      <c r="TB14" s="62"/>
      <c r="TC14" s="62"/>
      <c r="TD14" s="62"/>
      <c r="TE14" s="62"/>
      <c r="TF14" s="62"/>
      <c r="TG14" s="62"/>
      <c r="TH14" s="62"/>
      <c r="TI14" s="62"/>
      <c r="TJ14" s="62"/>
      <c r="TK14" s="62"/>
      <c r="TL14" s="62"/>
      <c r="TM14" s="62"/>
      <c r="TN14" s="62"/>
      <c r="TO14" s="62"/>
      <c r="TP14" s="62"/>
      <c r="TQ14" s="62"/>
      <c r="TR14" s="62"/>
      <c r="TS14" s="62"/>
      <c r="TT14" s="62"/>
      <c r="TU14" s="62"/>
      <c r="TV14" s="62"/>
      <c r="TW14" s="62"/>
      <c r="TX14" s="62"/>
      <c r="TY14" s="62"/>
      <c r="TZ14" s="62"/>
      <c r="UA14" s="62"/>
      <c r="UB14" s="62"/>
      <c r="UC14" s="62"/>
      <c r="UD14" s="62"/>
      <c r="UE14" s="62"/>
      <c r="UF14" s="62"/>
      <c r="UG14" s="62"/>
      <c r="UH14" s="62"/>
      <c r="UI14" s="62"/>
      <c r="UJ14" s="62"/>
      <c r="UK14" s="62"/>
      <c r="UL14" s="62"/>
      <c r="UM14" s="62"/>
      <c r="UN14" s="62"/>
      <c r="UO14" s="62"/>
      <c r="UP14" s="62"/>
      <c r="UQ14" s="62"/>
      <c r="UR14" s="62"/>
      <c r="US14" s="62"/>
      <c r="UT14" s="62"/>
      <c r="UU14" s="62"/>
      <c r="UV14" s="62"/>
      <c r="UW14" s="62"/>
      <c r="UX14" s="62"/>
      <c r="UY14" s="62"/>
      <c r="UZ14" s="62"/>
      <c r="VA14" s="62"/>
      <c r="VB14" s="62"/>
      <c r="VC14" s="62"/>
      <c r="VD14" s="62"/>
      <c r="VE14" s="62"/>
      <c r="VF14" s="62"/>
      <c r="VG14" s="62"/>
      <c r="VH14" s="62"/>
      <c r="VI14" s="62"/>
      <c r="VJ14" s="62"/>
      <c r="VK14" s="62"/>
      <c r="VL14" s="62"/>
      <c r="VM14" s="62"/>
      <c r="VN14" s="62"/>
      <c r="VO14" s="62"/>
      <c r="VP14" s="62"/>
      <c r="VQ14" s="62"/>
      <c r="VR14" s="62"/>
      <c r="VS14" s="62"/>
      <c r="VT14" s="62"/>
      <c r="VU14" s="62"/>
      <c r="VV14" s="62"/>
      <c r="VW14" s="62"/>
      <c r="VX14" s="62"/>
      <c r="VY14" s="62"/>
      <c r="VZ14" s="62"/>
      <c r="WA14" s="62"/>
      <c r="WB14" s="62"/>
      <c r="WC14" s="62"/>
      <c r="WD14" s="62"/>
      <c r="WE14" s="62"/>
      <c r="WF14" s="62"/>
      <c r="WG14" s="62"/>
      <c r="WH14" s="62"/>
      <c r="WI14" s="62"/>
      <c r="WJ14" s="62"/>
      <c r="WK14" s="62"/>
      <c r="WL14" s="62"/>
      <c r="WM14" s="62"/>
      <c r="WN14" s="62"/>
      <c r="WO14" s="62"/>
      <c r="WP14" s="62"/>
      <c r="WQ14" s="62"/>
      <c r="WR14" s="62"/>
      <c r="WS14" s="62"/>
      <c r="WT14" s="62"/>
      <c r="WU14" s="62"/>
      <c r="WV14" s="62"/>
      <c r="WW14" s="62"/>
      <c r="WX14" s="62"/>
      <c r="WY14" s="62"/>
      <c r="WZ14" s="62"/>
      <c r="XA14" s="62"/>
      <c r="XB14" s="62"/>
      <c r="XC14" s="62"/>
      <c r="XD14" s="62"/>
      <c r="XE14" s="62"/>
      <c r="XF14" s="62"/>
      <c r="XG14" s="62"/>
      <c r="XH14" s="62"/>
      <c r="XI14" s="62"/>
      <c r="XJ14" s="62"/>
      <c r="XK14" s="62"/>
      <c r="XL14" s="62"/>
      <c r="XM14" s="62"/>
      <c r="XN14" s="62"/>
      <c r="XO14" s="62"/>
      <c r="XP14" s="62"/>
      <c r="XQ14" s="62"/>
      <c r="XR14" s="62"/>
      <c r="XS14" s="62"/>
      <c r="XT14" s="62"/>
      <c r="XU14" s="62"/>
      <c r="XV14" s="62"/>
      <c r="XW14" s="62"/>
      <c r="XX14" s="62"/>
      <c r="XY14" s="62"/>
      <c r="XZ14" s="62"/>
      <c r="YA14" s="62"/>
      <c r="YB14" s="62"/>
      <c r="YC14" s="62"/>
      <c r="YD14" s="62"/>
      <c r="YE14" s="62"/>
      <c r="YF14" s="62"/>
      <c r="YG14" s="62"/>
      <c r="YH14" s="62"/>
      <c r="YI14" s="62"/>
      <c r="YJ14" s="62"/>
      <c r="YK14" s="62"/>
      <c r="YL14" s="62"/>
      <c r="YM14" s="62"/>
      <c r="YN14" s="62"/>
      <c r="YO14" s="62"/>
      <c r="YP14" s="62"/>
      <c r="YQ14" s="62"/>
      <c r="YR14" s="62"/>
      <c r="YS14" s="62"/>
      <c r="YT14" s="62"/>
      <c r="YU14" s="62"/>
      <c r="YV14" s="62"/>
      <c r="YW14" s="62"/>
      <c r="YX14" s="62"/>
      <c r="YY14" s="62"/>
      <c r="YZ14" s="62"/>
      <c r="ZA14" s="62"/>
      <c r="ZB14" s="62"/>
      <c r="ZC14" s="62"/>
      <c r="ZD14" s="62"/>
      <c r="ZE14" s="62"/>
      <c r="ZF14" s="62"/>
      <c r="ZG14" s="62"/>
      <c r="ZH14" s="62"/>
      <c r="ZI14" s="62"/>
      <c r="ZJ14" s="62"/>
      <c r="ZK14" s="62"/>
      <c r="ZL14" s="62"/>
      <c r="ZM14" s="62"/>
      <c r="ZN14" s="62"/>
      <c r="ZO14" s="62"/>
      <c r="ZP14" s="62"/>
      <c r="ZQ14" s="62"/>
      <c r="ZR14" s="62"/>
      <c r="ZS14" s="62"/>
      <c r="ZT14" s="62"/>
      <c r="ZU14" s="62"/>
      <c r="ZV14" s="62"/>
      <c r="ZW14" s="62"/>
      <c r="ZX14" s="62"/>
      <c r="ZY14" s="62"/>
      <c r="ZZ14" s="62"/>
      <c r="AAA14" s="62"/>
      <c r="AAB14" s="62"/>
      <c r="AAC14" s="62"/>
      <c r="AAD14" s="62"/>
      <c r="AAE14" s="62"/>
      <c r="AAF14" s="62"/>
      <c r="AAG14" s="62"/>
      <c r="AAH14" s="62"/>
      <c r="AAI14" s="62"/>
      <c r="AAJ14" s="62"/>
      <c r="AAK14" s="62"/>
      <c r="AAL14" s="62"/>
      <c r="AAM14" s="62"/>
      <c r="AAN14" s="62"/>
      <c r="AAO14" s="62"/>
      <c r="AAP14" s="62"/>
      <c r="AAQ14" s="62"/>
      <c r="AAR14" s="62"/>
      <c r="AAS14" s="62"/>
      <c r="AAT14" s="62"/>
      <c r="AAU14" s="62"/>
      <c r="AAV14" s="62"/>
      <c r="AAW14" s="62"/>
      <c r="AAX14" s="62"/>
      <c r="AAY14" s="62"/>
      <c r="AAZ14" s="62"/>
      <c r="ABA14" s="62"/>
      <c r="ABB14" s="62"/>
      <c r="ABC14" s="62"/>
      <c r="ABD14" s="62"/>
      <c r="ABE14" s="62"/>
      <c r="ABF14" s="62"/>
      <c r="ABG14" s="62"/>
      <c r="ABH14" s="62"/>
      <c r="ABI14" s="62"/>
      <c r="ABJ14" s="62"/>
      <c r="ABK14" s="62"/>
      <c r="ABL14" s="62"/>
      <c r="ABM14" s="62"/>
      <c r="ABN14" s="62"/>
      <c r="ABO14" s="62"/>
      <c r="ABP14" s="62"/>
      <c r="ABQ14" s="62"/>
      <c r="ABR14" s="62"/>
      <c r="ABS14" s="62"/>
      <c r="ABT14" s="62"/>
      <c r="ABU14" s="62"/>
      <c r="ABV14" s="62"/>
      <c r="ABW14" s="62"/>
      <c r="ABX14" s="62"/>
      <c r="ABY14" s="62"/>
      <c r="ABZ14" s="62"/>
      <c r="ACA14" s="62"/>
      <c r="ACB14" s="62"/>
      <c r="ACC14" s="62"/>
    </row>
    <row r="15" spans="1:757" s="56" customFormat="1" x14ac:dyDescent="0.25">
      <c r="A15" s="54"/>
      <c r="B15" s="74" t="s">
        <v>10</v>
      </c>
      <c r="C15" s="122"/>
      <c r="D15" s="121"/>
      <c r="E15" s="21">
        <f>Approved_Budget!E16</f>
        <v>0</v>
      </c>
      <c r="F15" s="22" t="e">
        <f>#REF!-Cashflow!E14</f>
        <v>#REF!</v>
      </c>
      <c r="G15" s="22" t="e">
        <f>#REF!-Cashflow!F14</f>
        <v>#REF!</v>
      </c>
      <c r="H15" s="22" t="e">
        <f>#REF!-Cashflow!G14</f>
        <v>#REF!</v>
      </c>
      <c r="I15" s="96" t="e">
        <f t="shared" ref="I15:I25" si="5">SUM(F15:H15)</f>
        <v>#REF!</v>
      </c>
      <c r="J15" s="218" t="e">
        <f>#REF!-Cashflow!I14</f>
        <v>#REF!</v>
      </c>
      <c r="K15" s="218" t="e">
        <f>#REF!-Cashflow!J14</f>
        <v>#REF!</v>
      </c>
      <c r="L15" s="218" t="e">
        <f>#REF!-Cashflow!K14</f>
        <v>#REF!</v>
      </c>
      <c r="M15" s="221" t="e">
        <f t="shared" si="1"/>
        <v>#REF!</v>
      </c>
      <c r="N15" s="105" t="e">
        <f>#REF!-Cashflow!M14</f>
        <v>#REF!</v>
      </c>
      <c r="O15" s="105" t="e">
        <f>#REF!-Cashflow!N14</f>
        <v>#REF!</v>
      </c>
      <c r="P15" s="105" t="e">
        <f>#REF!-Cashflow!O14</f>
        <v>#REF!</v>
      </c>
      <c r="Q15" s="16" t="e">
        <f t="shared" si="2"/>
        <v>#REF!</v>
      </c>
      <c r="R15" s="22" t="e">
        <f>#REF!-Cashflow!Q14</f>
        <v>#REF!</v>
      </c>
      <c r="S15" s="22" t="e">
        <f>#REF!-Cashflow!R14</f>
        <v>#REF!</v>
      </c>
      <c r="T15" s="22" t="e">
        <f>#REF!-Cashflow!S14</f>
        <v>#REF!</v>
      </c>
      <c r="U15" s="16" t="e">
        <f t="shared" si="3"/>
        <v>#REF!</v>
      </c>
      <c r="V15" s="23" t="e">
        <f>SUM(I15+M15+Q15+U15)</f>
        <v>#REF!</v>
      </c>
      <c r="W15" s="62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  <c r="IV15" s="62"/>
      <c r="IW15" s="62"/>
      <c r="IX15" s="62"/>
      <c r="IY15" s="62"/>
      <c r="IZ15" s="62"/>
      <c r="JA15" s="62"/>
      <c r="JB15" s="62"/>
      <c r="JC15" s="62"/>
      <c r="JD15" s="62"/>
      <c r="JE15" s="62"/>
      <c r="JF15" s="62"/>
      <c r="JG15" s="62"/>
      <c r="JH15" s="62"/>
      <c r="JI15" s="62"/>
      <c r="JJ15" s="62"/>
      <c r="JK15" s="62"/>
      <c r="JL15" s="62"/>
      <c r="JM15" s="62"/>
      <c r="JN15" s="62"/>
      <c r="JO15" s="62"/>
      <c r="JP15" s="62"/>
      <c r="JQ15" s="62"/>
      <c r="JR15" s="62"/>
      <c r="JS15" s="62"/>
      <c r="JT15" s="62"/>
      <c r="JU15" s="62"/>
      <c r="JV15" s="62"/>
      <c r="JW15" s="62"/>
      <c r="JX15" s="62"/>
      <c r="JY15" s="62"/>
      <c r="JZ15" s="62"/>
      <c r="KA15" s="62"/>
      <c r="KB15" s="62"/>
      <c r="KC15" s="62"/>
      <c r="KD15" s="62"/>
      <c r="KE15" s="62"/>
      <c r="KF15" s="62"/>
      <c r="KG15" s="62"/>
      <c r="KH15" s="62"/>
      <c r="KI15" s="62"/>
      <c r="KJ15" s="62"/>
      <c r="KK15" s="62"/>
      <c r="KL15" s="62"/>
      <c r="KM15" s="62"/>
      <c r="KN15" s="62"/>
      <c r="KO15" s="62"/>
      <c r="KP15" s="62"/>
      <c r="KQ15" s="62"/>
      <c r="KR15" s="62"/>
      <c r="KS15" s="62"/>
      <c r="KT15" s="62"/>
      <c r="KU15" s="62"/>
      <c r="KV15" s="62"/>
      <c r="KW15" s="62"/>
      <c r="KX15" s="62"/>
      <c r="KY15" s="62"/>
      <c r="KZ15" s="62"/>
      <c r="LA15" s="62"/>
      <c r="LB15" s="62"/>
      <c r="LC15" s="62"/>
      <c r="LD15" s="62"/>
      <c r="LE15" s="62"/>
      <c r="LF15" s="62"/>
      <c r="LG15" s="62"/>
      <c r="LH15" s="62"/>
      <c r="LI15" s="62"/>
      <c r="LJ15" s="62"/>
      <c r="LK15" s="62"/>
      <c r="LL15" s="62"/>
      <c r="LM15" s="62"/>
      <c r="LN15" s="62"/>
      <c r="LO15" s="62"/>
      <c r="LP15" s="62"/>
      <c r="LQ15" s="62"/>
      <c r="LR15" s="62"/>
      <c r="LS15" s="62"/>
      <c r="LT15" s="62"/>
      <c r="LU15" s="62"/>
      <c r="LV15" s="62"/>
      <c r="LW15" s="62"/>
      <c r="LX15" s="62"/>
      <c r="LY15" s="62"/>
      <c r="LZ15" s="62"/>
      <c r="MA15" s="62"/>
      <c r="MB15" s="62"/>
      <c r="MC15" s="62"/>
      <c r="MD15" s="62"/>
      <c r="ME15" s="62"/>
      <c r="MF15" s="62"/>
      <c r="MG15" s="62"/>
      <c r="MH15" s="62"/>
      <c r="MI15" s="62"/>
      <c r="MJ15" s="62"/>
      <c r="MK15" s="62"/>
      <c r="ML15" s="62"/>
      <c r="MM15" s="62"/>
      <c r="MN15" s="62"/>
      <c r="MO15" s="62"/>
      <c r="MP15" s="62"/>
      <c r="MQ15" s="62"/>
      <c r="MR15" s="62"/>
      <c r="MS15" s="62"/>
      <c r="MT15" s="62"/>
      <c r="MU15" s="62"/>
      <c r="MV15" s="62"/>
      <c r="MW15" s="62"/>
      <c r="MX15" s="62"/>
      <c r="MY15" s="62"/>
      <c r="MZ15" s="62"/>
      <c r="NA15" s="62"/>
      <c r="NB15" s="62"/>
      <c r="NC15" s="62"/>
      <c r="ND15" s="62"/>
      <c r="NE15" s="62"/>
      <c r="NF15" s="62"/>
      <c r="NG15" s="62"/>
      <c r="NH15" s="62"/>
      <c r="NI15" s="62"/>
      <c r="NJ15" s="62"/>
      <c r="NK15" s="62"/>
      <c r="NL15" s="62"/>
      <c r="NM15" s="62"/>
      <c r="NN15" s="62"/>
      <c r="NO15" s="62"/>
      <c r="NP15" s="62"/>
      <c r="NQ15" s="62"/>
      <c r="NR15" s="62"/>
      <c r="NS15" s="62"/>
      <c r="NT15" s="62"/>
      <c r="NU15" s="62"/>
      <c r="NV15" s="62"/>
      <c r="NW15" s="62"/>
      <c r="NX15" s="62"/>
      <c r="NY15" s="62"/>
      <c r="NZ15" s="62"/>
      <c r="OA15" s="62"/>
      <c r="OB15" s="62"/>
      <c r="OC15" s="62"/>
      <c r="OD15" s="62"/>
      <c r="OE15" s="62"/>
      <c r="OF15" s="62"/>
      <c r="OG15" s="62"/>
      <c r="OH15" s="62"/>
      <c r="OI15" s="62"/>
      <c r="OJ15" s="62"/>
      <c r="OK15" s="62"/>
      <c r="OL15" s="62"/>
      <c r="OM15" s="62"/>
      <c r="ON15" s="62"/>
      <c r="OO15" s="62"/>
      <c r="OP15" s="62"/>
      <c r="OQ15" s="62"/>
      <c r="OR15" s="62"/>
      <c r="OS15" s="62"/>
      <c r="OT15" s="62"/>
      <c r="OU15" s="62"/>
      <c r="OV15" s="62"/>
      <c r="OW15" s="62"/>
      <c r="OX15" s="62"/>
      <c r="OY15" s="62"/>
      <c r="OZ15" s="62"/>
      <c r="PA15" s="62"/>
      <c r="PB15" s="62"/>
      <c r="PC15" s="62"/>
      <c r="PD15" s="62"/>
      <c r="PE15" s="62"/>
      <c r="PF15" s="62"/>
      <c r="PG15" s="62"/>
      <c r="PH15" s="62"/>
      <c r="PI15" s="62"/>
      <c r="PJ15" s="62"/>
      <c r="PK15" s="62"/>
      <c r="PL15" s="62"/>
      <c r="PM15" s="62"/>
      <c r="PN15" s="62"/>
      <c r="PO15" s="62"/>
      <c r="PP15" s="62"/>
      <c r="PQ15" s="62"/>
      <c r="PR15" s="62"/>
      <c r="PS15" s="62"/>
      <c r="PT15" s="62"/>
      <c r="PU15" s="62"/>
      <c r="PV15" s="62"/>
      <c r="PW15" s="62"/>
      <c r="PX15" s="62"/>
      <c r="PY15" s="62"/>
      <c r="PZ15" s="62"/>
      <c r="QA15" s="62"/>
      <c r="QB15" s="62"/>
      <c r="QC15" s="62"/>
      <c r="QD15" s="62"/>
      <c r="QE15" s="62"/>
      <c r="QF15" s="62"/>
      <c r="QG15" s="62"/>
      <c r="QH15" s="62"/>
      <c r="QI15" s="62"/>
      <c r="QJ15" s="62"/>
      <c r="QK15" s="62"/>
      <c r="QL15" s="62"/>
      <c r="QM15" s="62"/>
      <c r="QN15" s="62"/>
      <c r="QO15" s="62"/>
      <c r="QP15" s="62"/>
      <c r="QQ15" s="62"/>
      <c r="QR15" s="62"/>
      <c r="QS15" s="62"/>
      <c r="QT15" s="62"/>
      <c r="QU15" s="62"/>
      <c r="QV15" s="62"/>
      <c r="QW15" s="62"/>
      <c r="QX15" s="62"/>
      <c r="QY15" s="62"/>
      <c r="QZ15" s="62"/>
      <c r="RA15" s="62"/>
      <c r="RB15" s="62"/>
      <c r="RC15" s="62"/>
      <c r="RD15" s="62"/>
      <c r="RE15" s="62"/>
      <c r="RF15" s="62"/>
      <c r="RG15" s="62"/>
      <c r="RH15" s="62"/>
      <c r="RI15" s="62"/>
      <c r="RJ15" s="62"/>
      <c r="RK15" s="62"/>
      <c r="RL15" s="62"/>
      <c r="RM15" s="62"/>
      <c r="RN15" s="62"/>
      <c r="RO15" s="62"/>
      <c r="RP15" s="62"/>
      <c r="RQ15" s="62"/>
      <c r="RR15" s="62"/>
      <c r="RS15" s="62"/>
      <c r="RT15" s="62"/>
      <c r="RU15" s="62"/>
      <c r="RV15" s="62"/>
      <c r="RW15" s="62"/>
      <c r="RX15" s="62"/>
      <c r="RY15" s="62"/>
      <c r="RZ15" s="62"/>
      <c r="SA15" s="62"/>
      <c r="SB15" s="62"/>
      <c r="SC15" s="62"/>
      <c r="SD15" s="62"/>
      <c r="SE15" s="62"/>
      <c r="SF15" s="62"/>
      <c r="SG15" s="62"/>
      <c r="SH15" s="62"/>
      <c r="SI15" s="62"/>
      <c r="SJ15" s="62"/>
      <c r="SK15" s="62"/>
      <c r="SL15" s="62"/>
      <c r="SM15" s="62"/>
      <c r="SN15" s="62"/>
      <c r="SO15" s="62"/>
      <c r="SP15" s="62"/>
      <c r="SQ15" s="62"/>
      <c r="SR15" s="62"/>
      <c r="SS15" s="62"/>
      <c r="ST15" s="62"/>
      <c r="SU15" s="62"/>
      <c r="SV15" s="62"/>
      <c r="SW15" s="62"/>
      <c r="SX15" s="62"/>
      <c r="SY15" s="62"/>
      <c r="SZ15" s="62"/>
      <c r="TA15" s="62"/>
      <c r="TB15" s="62"/>
      <c r="TC15" s="62"/>
      <c r="TD15" s="62"/>
      <c r="TE15" s="62"/>
      <c r="TF15" s="62"/>
      <c r="TG15" s="62"/>
      <c r="TH15" s="62"/>
      <c r="TI15" s="62"/>
      <c r="TJ15" s="62"/>
      <c r="TK15" s="62"/>
      <c r="TL15" s="62"/>
      <c r="TM15" s="62"/>
      <c r="TN15" s="62"/>
      <c r="TO15" s="62"/>
      <c r="TP15" s="62"/>
      <c r="TQ15" s="62"/>
      <c r="TR15" s="62"/>
      <c r="TS15" s="62"/>
      <c r="TT15" s="62"/>
      <c r="TU15" s="62"/>
      <c r="TV15" s="62"/>
      <c r="TW15" s="62"/>
      <c r="TX15" s="62"/>
      <c r="TY15" s="62"/>
      <c r="TZ15" s="62"/>
      <c r="UA15" s="62"/>
      <c r="UB15" s="62"/>
      <c r="UC15" s="62"/>
      <c r="UD15" s="62"/>
      <c r="UE15" s="62"/>
      <c r="UF15" s="62"/>
      <c r="UG15" s="62"/>
      <c r="UH15" s="62"/>
      <c r="UI15" s="62"/>
      <c r="UJ15" s="62"/>
      <c r="UK15" s="62"/>
      <c r="UL15" s="62"/>
      <c r="UM15" s="62"/>
      <c r="UN15" s="62"/>
      <c r="UO15" s="62"/>
      <c r="UP15" s="62"/>
      <c r="UQ15" s="62"/>
      <c r="UR15" s="62"/>
      <c r="US15" s="62"/>
      <c r="UT15" s="62"/>
      <c r="UU15" s="62"/>
      <c r="UV15" s="62"/>
      <c r="UW15" s="62"/>
      <c r="UX15" s="62"/>
      <c r="UY15" s="62"/>
      <c r="UZ15" s="62"/>
      <c r="VA15" s="62"/>
      <c r="VB15" s="62"/>
      <c r="VC15" s="62"/>
      <c r="VD15" s="62"/>
      <c r="VE15" s="62"/>
      <c r="VF15" s="62"/>
      <c r="VG15" s="62"/>
      <c r="VH15" s="62"/>
      <c r="VI15" s="62"/>
      <c r="VJ15" s="62"/>
      <c r="VK15" s="62"/>
      <c r="VL15" s="62"/>
      <c r="VM15" s="62"/>
      <c r="VN15" s="62"/>
      <c r="VO15" s="62"/>
      <c r="VP15" s="62"/>
      <c r="VQ15" s="62"/>
      <c r="VR15" s="62"/>
      <c r="VS15" s="62"/>
      <c r="VT15" s="62"/>
      <c r="VU15" s="62"/>
      <c r="VV15" s="62"/>
      <c r="VW15" s="62"/>
      <c r="VX15" s="62"/>
      <c r="VY15" s="62"/>
      <c r="VZ15" s="62"/>
      <c r="WA15" s="62"/>
      <c r="WB15" s="62"/>
      <c r="WC15" s="62"/>
      <c r="WD15" s="62"/>
      <c r="WE15" s="62"/>
      <c r="WF15" s="62"/>
      <c r="WG15" s="62"/>
      <c r="WH15" s="62"/>
      <c r="WI15" s="62"/>
      <c r="WJ15" s="62"/>
      <c r="WK15" s="62"/>
      <c r="WL15" s="62"/>
      <c r="WM15" s="62"/>
      <c r="WN15" s="62"/>
      <c r="WO15" s="62"/>
      <c r="WP15" s="62"/>
      <c r="WQ15" s="62"/>
      <c r="WR15" s="62"/>
      <c r="WS15" s="62"/>
      <c r="WT15" s="62"/>
      <c r="WU15" s="62"/>
      <c r="WV15" s="62"/>
      <c r="WW15" s="62"/>
      <c r="WX15" s="62"/>
      <c r="WY15" s="62"/>
      <c r="WZ15" s="62"/>
      <c r="XA15" s="62"/>
      <c r="XB15" s="62"/>
      <c r="XC15" s="62"/>
      <c r="XD15" s="62"/>
      <c r="XE15" s="62"/>
      <c r="XF15" s="62"/>
      <c r="XG15" s="62"/>
      <c r="XH15" s="62"/>
      <c r="XI15" s="62"/>
      <c r="XJ15" s="62"/>
      <c r="XK15" s="62"/>
      <c r="XL15" s="62"/>
      <c r="XM15" s="62"/>
      <c r="XN15" s="62"/>
      <c r="XO15" s="62"/>
      <c r="XP15" s="62"/>
      <c r="XQ15" s="62"/>
      <c r="XR15" s="62"/>
      <c r="XS15" s="62"/>
      <c r="XT15" s="62"/>
      <c r="XU15" s="62"/>
      <c r="XV15" s="62"/>
      <c r="XW15" s="62"/>
      <c r="XX15" s="62"/>
      <c r="XY15" s="62"/>
      <c r="XZ15" s="62"/>
      <c r="YA15" s="62"/>
      <c r="YB15" s="62"/>
      <c r="YC15" s="62"/>
      <c r="YD15" s="62"/>
      <c r="YE15" s="62"/>
      <c r="YF15" s="62"/>
      <c r="YG15" s="62"/>
      <c r="YH15" s="62"/>
      <c r="YI15" s="62"/>
      <c r="YJ15" s="62"/>
      <c r="YK15" s="62"/>
      <c r="YL15" s="62"/>
      <c r="YM15" s="62"/>
      <c r="YN15" s="62"/>
      <c r="YO15" s="62"/>
      <c r="YP15" s="62"/>
      <c r="YQ15" s="62"/>
      <c r="YR15" s="62"/>
      <c r="YS15" s="62"/>
      <c r="YT15" s="62"/>
      <c r="YU15" s="62"/>
      <c r="YV15" s="62"/>
      <c r="YW15" s="62"/>
      <c r="YX15" s="62"/>
      <c r="YY15" s="62"/>
      <c r="YZ15" s="62"/>
      <c r="ZA15" s="62"/>
      <c r="ZB15" s="62"/>
      <c r="ZC15" s="62"/>
      <c r="ZD15" s="62"/>
      <c r="ZE15" s="62"/>
      <c r="ZF15" s="62"/>
      <c r="ZG15" s="62"/>
      <c r="ZH15" s="62"/>
      <c r="ZI15" s="62"/>
      <c r="ZJ15" s="62"/>
      <c r="ZK15" s="62"/>
      <c r="ZL15" s="62"/>
      <c r="ZM15" s="62"/>
      <c r="ZN15" s="62"/>
      <c r="ZO15" s="62"/>
      <c r="ZP15" s="62"/>
      <c r="ZQ15" s="62"/>
      <c r="ZR15" s="62"/>
      <c r="ZS15" s="62"/>
      <c r="ZT15" s="62"/>
      <c r="ZU15" s="62"/>
      <c r="ZV15" s="62"/>
      <c r="ZW15" s="62"/>
      <c r="ZX15" s="62"/>
      <c r="ZY15" s="62"/>
      <c r="ZZ15" s="62"/>
      <c r="AAA15" s="62"/>
      <c r="AAB15" s="62"/>
      <c r="AAC15" s="62"/>
      <c r="AAD15" s="62"/>
      <c r="AAE15" s="62"/>
      <c r="AAF15" s="62"/>
      <c r="AAG15" s="62"/>
      <c r="AAH15" s="62"/>
      <c r="AAI15" s="62"/>
      <c r="AAJ15" s="62"/>
      <c r="AAK15" s="62"/>
      <c r="AAL15" s="62"/>
      <c r="AAM15" s="62"/>
      <c r="AAN15" s="62"/>
      <c r="AAO15" s="62"/>
      <c r="AAP15" s="62"/>
      <c r="AAQ15" s="62"/>
      <c r="AAR15" s="62"/>
      <c r="AAS15" s="62"/>
      <c r="AAT15" s="62"/>
      <c r="AAU15" s="62"/>
      <c r="AAV15" s="62"/>
      <c r="AAW15" s="62"/>
      <c r="AAX15" s="62"/>
      <c r="AAY15" s="62"/>
      <c r="AAZ15" s="62"/>
      <c r="ABA15" s="62"/>
      <c r="ABB15" s="62"/>
      <c r="ABC15" s="62"/>
      <c r="ABD15" s="62"/>
      <c r="ABE15" s="62"/>
      <c r="ABF15" s="62"/>
      <c r="ABG15" s="62"/>
      <c r="ABH15" s="62"/>
      <c r="ABI15" s="62"/>
      <c r="ABJ15" s="62"/>
      <c r="ABK15" s="62"/>
      <c r="ABL15" s="62"/>
      <c r="ABM15" s="62"/>
      <c r="ABN15" s="62"/>
      <c r="ABO15" s="62"/>
      <c r="ABP15" s="62"/>
      <c r="ABQ15" s="62"/>
      <c r="ABR15" s="62"/>
      <c r="ABS15" s="62"/>
      <c r="ABT15" s="62"/>
      <c r="ABU15" s="62"/>
      <c r="ABV15" s="62"/>
      <c r="ABW15" s="62"/>
      <c r="ABX15" s="62"/>
      <c r="ABY15" s="62"/>
      <c r="ABZ15" s="62"/>
      <c r="ACA15" s="62"/>
      <c r="ACB15" s="62"/>
      <c r="ACC15" s="62"/>
    </row>
    <row r="16" spans="1:757" s="56" customFormat="1" x14ac:dyDescent="0.25">
      <c r="A16" s="54"/>
      <c r="B16" s="74" t="s">
        <v>11</v>
      </c>
      <c r="C16" s="47"/>
      <c r="D16" s="48"/>
      <c r="E16" s="21">
        <f>Approved_Budget!E17</f>
        <v>0</v>
      </c>
      <c r="F16" s="22" t="e">
        <f>#REF!-Cashflow!E15</f>
        <v>#REF!</v>
      </c>
      <c r="G16" s="22" t="e">
        <f>#REF!-Cashflow!F15</f>
        <v>#REF!</v>
      </c>
      <c r="H16" s="22" t="e">
        <f>#REF!-Cashflow!G15</f>
        <v>#REF!</v>
      </c>
      <c r="I16" s="97" t="e">
        <f t="shared" si="5"/>
        <v>#REF!</v>
      </c>
      <c r="J16" s="218" t="e">
        <f>#REF!-Cashflow!I15</f>
        <v>#REF!</v>
      </c>
      <c r="K16" s="218" t="e">
        <f>#REF!-Cashflow!J15</f>
        <v>#REF!</v>
      </c>
      <c r="L16" s="218" t="e">
        <f>#REF!-Cashflow!K15</f>
        <v>#REF!</v>
      </c>
      <c r="M16" s="222" t="e">
        <f t="shared" si="1"/>
        <v>#REF!</v>
      </c>
      <c r="N16" s="105" t="e">
        <f>#REF!-Cashflow!M15</f>
        <v>#REF!</v>
      </c>
      <c r="O16" s="105" t="e">
        <f>#REF!-Cashflow!N15</f>
        <v>#REF!</v>
      </c>
      <c r="P16" s="105" t="e">
        <f>#REF!-Cashflow!O15</f>
        <v>#REF!</v>
      </c>
      <c r="Q16" s="3" t="e">
        <f t="shared" si="2"/>
        <v>#REF!</v>
      </c>
      <c r="R16" s="22" t="e">
        <f>#REF!-Cashflow!Q15</f>
        <v>#REF!</v>
      </c>
      <c r="S16" s="22" t="e">
        <f>#REF!-Cashflow!R15</f>
        <v>#REF!</v>
      </c>
      <c r="T16" s="22" t="e">
        <f>#REF!-Cashflow!S15</f>
        <v>#REF!</v>
      </c>
      <c r="U16" s="3" t="e">
        <f t="shared" si="3"/>
        <v>#REF!</v>
      </c>
      <c r="V16" s="12" t="e">
        <f t="shared" ref="V16:V25" si="6">SUM(I16+M16+Q16+U16)</f>
        <v>#REF!</v>
      </c>
      <c r="W16" s="62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  <c r="IV16" s="62"/>
      <c r="IW16" s="62"/>
      <c r="IX16" s="62"/>
      <c r="IY16" s="62"/>
      <c r="IZ16" s="62"/>
      <c r="JA16" s="62"/>
      <c r="JB16" s="62"/>
      <c r="JC16" s="62"/>
      <c r="JD16" s="62"/>
      <c r="JE16" s="62"/>
      <c r="JF16" s="62"/>
      <c r="JG16" s="62"/>
      <c r="JH16" s="62"/>
      <c r="JI16" s="62"/>
      <c r="JJ16" s="62"/>
      <c r="JK16" s="62"/>
      <c r="JL16" s="62"/>
      <c r="JM16" s="62"/>
      <c r="JN16" s="62"/>
      <c r="JO16" s="62"/>
      <c r="JP16" s="62"/>
      <c r="JQ16" s="62"/>
      <c r="JR16" s="62"/>
      <c r="JS16" s="62"/>
      <c r="JT16" s="62"/>
      <c r="JU16" s="62"/>
      <c r="JV16" s="62"/>
      <c r="JW16" s="62"/>
      <c r="JX16" s="62"/>
      <c r="JY16" s="62"/>
      <c r="JZ16" s="62"/>
      <c r="KA16" s="62"/>
      <c r="KB16" s="62"/>
      <c r="KC16" s="62"/>
      <c r="KD16" s="62"/>
      <c r="KE16" s="62"/>
      <c r="KF16" s="62"/>
      <c r="KG16" s="62"/>
      <c r="KH16" s="62"/>
      <c r="KI16" s="62"/>
      <c r="KJ16" s="62"/>
      <c r="KK16" s="62"/>
      <c r="KL16" s="62"/>
      <c r="KM16" s="62"/>
      <c r="KN16" s="62"/>
      <c r="KO16" s="62"/>
      <c r="KP16" s="62"/>
      <c r="KQ16" s="62"/>
      <c r="KR16" s="62"/>
      <c r="KS16" s="62"/>
      <c r="KT16" s="62"/>
      <c r="KU16" s="62"/>
      <c r="KV16" s="62"/>
      <c r="KW16" s="62"/>
      <c r="KX16" s="62"/>
      <c r="KY16" s="62"/>
      <c r="KZ16" s="62"/>
      <c r="LA16" s="62"/>
      <c r="LB16" s="62"/>
      <c r="LC16" s="62"/>
      <c r="LD16" s="62"/>
      <c r="LE16" s="62"/>
      <c r="LF16" s="62"/>
      <c r="LG16" s="62"/>
      <c r="LH16" s="62"/>
      <c r="LI16" s="62"/>
      <c r="LJ16" s="62"/>
      <c r="LK16" s="62"/>
      <c r="LL16" s="62"/>
      <c r="LM16" s="62"/>
      <c r="LN16" s="62"/>
      <c r="LO16" s="62"/>
      <c r="LP16" s="62"/>
      <c r="LQ16" s="62"/>
      <c r="LR16" s="62"/>
      <c r="LS16" s="62"/>
      <c r="LT16" s="62"/>
      <c r="LU16" s="62"/>
      <c r="LV16" s="62"/>
      <c r="LW16" s="62"/>
      <c r="LX16" s="62"/>
      <c r="LY16" s="62"/>
      <c r="LZ16" s="62"/>
      <c r="MA16" s="62"/>
      <c r="MB16" s="62"/>
      <c r="MC16" s="62"/>
      <c r="MD16" s="62"/>
      <c r="ME16" s="62"/>
      <c r="MF16" s="62"/>
      <c r="MG16" s="62"/>
      <c r="MH16" s="62"/>
      <c r="MI16" s="62"/>
      <c r="MJ16" s="62"/>
      <c r="MK16" s="62"/>
      <c r="ML16" s="62"/>
      <c r="MM16" s="62"/>
      <c r="MN16" s="62"/>
      <c r="MO16" s="62"/>
      <c r="MP16" s="62"/>
      <c r="MQ16" s="62"/>
      <c r="MR16" s="62"/>
      <c r="MS16" s="62"/>
      <c r="MT16" s="62"/>
      <c r="MU16" s="62"/>
      <c r="MV16" s="62"/>
      <c r="MW16" s="62"/>
      <c r="MX16" s="62"/>
      <c r="MY16" s="62"/>
      <c r="MZ16" s="62"/>
      <c r="NA16" s="62"/>
      <c r="NB16" s="62"/>
      <c r="NC16" s="62"/>
      <c r="ND16" s="62"/>
      <c r="NE16" s="62"/>
      <c r="NF16" s="62"/>
      <c r="NG16" s="62"/>
      <c r="NH16" s="62"/>
      <c r="NI16" s="62"/>
      <c r="NJ16" s="62"/>
      <c r="NK16" s="62"/>
      <c r="NL16" s="62"/>
      <c r="NM16" s="62"/>
      <c r="NN16" s="62"/>
      <c r="NO16" s="62"/>
      <c r="NP16" s="62"/>
      <c r="NQ16" s="62"/>
      <c r="NR16" s="62"/>
      <c r="NS16" s="62"/>
      <c r="NT16" s="62"/>
      <c r="NU16" s="62"/>
      <c r="NV16" s="62"/>
      <c r="NW16" s="62"/>
      <c r="NX16" s="62"/>
      <c r="NY16" s="62"/>
      <c r="NZ16" s="62"/>
      <c r="OA16" s="62"/>
      <c r="OB16" s="62"/>
      <c r="OC16" s="62"/>
      <c r="OD16" s="62"/>
      <c r="OE16" s="62"/>
      <c r="OF16" s="62"/>
      <c r="OG16" s="62"/>
      <c r="OH16" s="62"/>
      <c r="OI16" s="62"/>
      <c r="OJ16" s="62"/>
      <c r="OK16" s="62"/>
      <c r="OL16" s="62"/>
      <c r="OM16" s="62"/>
      <c r="ON16" s="62"/>
      <c r="OO16" s="62"/>
      <c r="OP16" s="62"/>
      <c r="OQ16" s="62"/>
      <c r="OR16" s="62"/>
      <c r="OS16" s="62"/>
      <c r="OT16" s="62"/>
      <c r="OU16" s="62"/>
      <c r="OV16" s="62"/>
      <c r="OW16" s="62"/>
      <c r="OX16" s="62"/>
      <c r="OY16" s="62"/>
      <c r="OZ16" s="62"/>
      <c r="PA16" s="62"/>
      <c r="PB16" s="62"/>
      <c r="PC16" s="62"/>
      <c r="PD16" s="62"/>
      <c r="PE16" s="62"/>
      <c r="PF16" s="62"/>
      <c r="PG16" s="62"/>
      <c r="PH16" s="62"/>
      <c r="PI16" s="62"/>
      <c r="PJ16" s="62"/>
      <c r="PK16" s="62"/>
      <c r="PL16" s="62"/>
      <c r="PM16" s="62"/>
      <c r="PN16" s="62"/>
      <c r="PO16" s="62"/>
      <c r="PP16" s="62"/>
      <c r="PQ16" s="62"/>
      <c r="PR16" s="62"/>
      <c r="PS16" s="62"/>
      <c r="PT16" s="62"/>
      <c r="PU16" s="62"/>
      <c r="PV16" s="62"/>
      <c r="PW16" s="62"/>
      <c r="PX16" s="62"/>
      <c r="PY16" s="62"/>
      <c r="PZ16" s="62"/>
      <c r="QA16" s="62"/>
      <c r="QB16" s="62"/>
      <c r="QC16" s="62"/>
      <c r="QD16" s="62"/>
      <c r="QE16" s="62"/>
      <c r="QF16" s="62"/>
      <c r="QG16" s="62"/>
      <c r="QH16" s="62"/>
      <c r="QI16" s="62"/>
      <c r="QJ16" s="62"/>
      <c r="QK16" s="62"/>
      <c r="QL16" s="62"/>
      <c r="QM16" s="62"/>
      <c r="QN16" s="62"/>
      <c r="QO16" s="62"/>
      <c r="QP16" s="62"/>
      <c r="QQ16" s="62"/>
      <c r="QR16" s="62"/>
      <c r="QS16" s="62"/>
      <c r="QT16" s="62"/>
      <c r="QU16" s="62"/>
      <c r="QV16" s="62"/>
      <c r="QW16" s="62"/>
      <c r="QX16" s="62"/>
      <c r="QY16" s="62"/>
      <c r="QZ16" s="62"/>
      <c r="RA16" s="62"/>
      <c r="RB16" s="62"/>
      <c r="RC16" s="62"/>
      <c r="RD16" s="62"/>
      <c r="RE16" s="62"/>
      <c r="RF16" s="62"/>
      <c r="RG16" s="62"/>
      <c r="RH16" s="62"/>
      <c r="RI16" s="62"/>
      <c r="RJ16" s="62"/>
      <c r="RK16" s="62"/>
      <c r="RL16" s="62"/>
      <c r="RM16" s="62"/>
      <c r="RN16" s="62"/>
      <c r="RO16" s="62"/>
      <c r="RP16" s="62"/>
      <c r="RQ16" s="62"/>
      <c r="RR16" s="62"/>
      <c r="RS16" s="62"/>
      <c r="RT16" s="62"/>
      <c r="RU16" s="62"/>
      <c r="RV16" s="62"/>
      <c r="RW16" s="62"/>
      <c r="RX16" s="62"/>
      <c r="RY16" s="62"/>
      <c r="RZ16" s="62"/>
      <c r="SA16" s="62"/>
      <c r="SB16" s="62"/>
      <c r="SC16" s="62"/>
      <c r="SD16" s="62"/>
      <c r="SE16" s="62"/>
      <c r="SF16" s="62"/>
      <c r="SG16" s="62"/>
      <c r="SH16" s="62"/>
      <c r="SI16" s="62"/>
      <c r="SJ16" s="62"/>
      <c r="SK16" s="62"/>
      <c r="SL16" s="62"/>
      <c r="SM16" s="62"/>
      <c r="SN16" s="62"/>
      <c r="SO16" s="62"/>
      <c r="SP16" s="62"/>
      <c r="SQ16" s="62"/>
      <c r="SR16" s="62"/>
      <c r="SS16" s="62"/>
      <c r="ST16" s="62"/>
      <c r="SU16" s="62"/>
      <c r="SV16" s="62"/>
      <c r="SW16" s="62"/>
      <c r="SX16" s="62"/>
      <c r="SY16" s="62"/>
      <c r="SZ16" s="62"/>
      <c r="TA16" s="62"/>
      <c r="TB16" s="62"/>
      <c r="TC16" s="62"/>
      <c r="TD16" s="62"/>
      <c r="TE16" s="62"/>
      <c r="TF16" s="62"/>
      <c r="TG16" s="62"/>
      <c r="TH16" s="62"/>
      <c r="TI16" s="62"/>
      <c r="TJ16" s="62"/>
      <c r="TK16" s="62"/>
      <c r="TL16" s="62"/>
      <c r="TM16" s="62"/>
      <c r="TN16" s="62"/>
      <c r="TO16" s="62"/>
      <c r="TP16" s="62"/>
      <c r="TQ16" s="62"/>
      <c r="TR16" s="62"/>
      <c r="TS16" s="62"/>
      <c r="TT16" s="62"/>
      <c r="TU16" s="62"/>
      <c r="TV16" s="62"/>
      <c r="TW16" s="62"/>
      <c r="TX16" s="62"/>
      <c r="TY16" s="62"/>
      <c r="TZ16" s="62"/>
      <c r="UA16" s="62"/>
      <c r="UB16" s="62"/>
      <c r="UC16" s="62"/>
      <c r="UD16" s="62"/>
      <c r="UE16" s="62"/>
      <c r="UF16" s="62"/>
      <c r="UG16" s="62"/>
      <c r="UH16" s="62"/>
      <c r="UI16" s="62"/>
      <c r="UJ16" s="62"/>
      <c r="UK16" s="62"/>
      <c r="UL16" s="62"/>
      <c r="UM16" s="62"/>
      <c r="UN16" s="62"/>
      <c r="UO16" s="62"/>
      <c r="UP16" s="62"/>
      <c r="UQ16" s="62"/>
      <c r="UR16" s="62"/>
      <c r="US16" s="62"/>
      <c r="UT16" s="62"/>
      <c r="UU16" s="62"/>
      <c r="UV16" s="62"/>
      <c r="UW16" s="62"/>
      <c r="UX16" s="62"/>
      <c r="UY16" s="62"/>
      <c r="UZ16" s="62"/>
      <c r="VA16" s="62"/>
      <c r="VB16" s="62"/>
      <c r="VC16" s="62"/>
      <c r="VD16" s="62"/>
      <c r="VE16" s="62"/>
      <c r="VF16" s="62"/>
      <c r="VG16" s="62"/>
      <c r="VH16" s="62"/>
      <c r="VI16" s="62"/>
      <c r="VJ16" s="62"/>
      <c r="VK16" s="62"/>
      <c r="VL16" s="62"/>
      <c r="VM16" s="62"/>
      <c r="VN16" s="62"/>
      <c r="VO16" s="62"/>
      <c r="VP16" s="62"/>
      <c r="VQ16" s="62"/>
      <c r="VR16" s="62"/>
      <c r="VS16" s="62"/>
      <c r="VT16" s="62"/>
      <c r="VU16" s="62"/>
      <c r="VV16" s="62"/>
      <c r="VW16" s="62"/>
      <c r="VX16" s="62"/>
      <c r="VY16" s="62"/>
      <c r="VZ16" s="62"/>
      <c r="WA16" s="62"/>
      <c r="WB16" s="62"/>
      <c r="WC16" s="62"/>
      <c r="WD16" s="62"/>
      <c r="WE16" s="62"/>
      <c r="WF16" s="62"/>
      <c r="WG16" s="62"/>
      <c r="WH16" s="62"/>
      <c r="WI16" s="62"/>
      <c r="WJ16" s="62"/>
      <c r="WK16" s="62"/>
      <c r="WL16" s="62"/>
      <c r="WM16" s="62"/>
      <c r="WN16" s="62"/>
      <c r="WO16" s="62"/>
      <c r="WP16" s="62"/>
      <c r="WQ16" s="62"/>
      <c r="WR16" s="62"/>
      <c r="WS16" s="62"/>
      <c r="WT16" s="62"/>
      <c r="WU16" s="62"/>
      <c r="WV16" s="62"/>
      <c r="WW16" s="62"/>
      <c r="WX16" s="62"/>
      <c r="WY16" s="62"/>
      <c r="WZ16" s="62"/>
      <c r="XA16" s="62"/>
      <c r="XB16" s="62"/>
      <c r="XC16" s="62"/>
      <c r="XD16" s="62"/>
      <c r="XE16" s="62"/>
      <c r="XF16" s="62"/>
      <c r="XG16" s="62"/>
      <c r="XH16" s="62"/>
      <c r="XI16" s="62"/>
      <c r="XJ16" s="62"/>
      <c r="XK16" s="62"/>
      <c r="XL16" s="62"/>
      <c r="XM16" s="62"/>
      <c r="XN16" s="62"/>
      <c r="XO16" s="62"/>
      <c r="XP16" s="62"/>
      <c r="XQ16" s="62"/>
      <c r="XR16" s="62"/>
      <c r="XS16" s="62"/>
      <c r="XT16" s="62"/>
      <c r="XU16" s="62"/>
      <c r="XV16" s="62"/>
      <c r="XW16" s="62"/>
      <c r="XX16" s="62"/>
      <c r="XY16" s="62"/>
      <c r="XZ16" s="62"/>
      <c r="YA16" s="62"/>
      <c r="YB16" s="62"/>
      <c r="YC16" s="62"/>
      <c r="YD16" s="62"/>
      <c r="YE16" s="62"/>
      <c r="YF16" s="62"/>
      <c r="YG16" s="62"/>
      <c r="YH16" s="62"/>
      <c r="YI16" s="62"/>
      <c r="YJ16" s="62"/>
      <c r="YK16" s="62"/>
      <c r="YL16" s="62"/>
      <c r="YM16" s="62"/>
      <c r="YN16" s="62"/>
      <c r="YO16" s="62"/>
      <c r="YP16" s="62"/>
      <c r="YQ16" s="62"/>
      <c r="YR16" s="62"/>
      <c r="YS16" s="62"/>
      <c r="YT16" s="62"/>
      <c r="YU16" s="62"/>
      <c r="YV16" s="62"/>
      <c r="YW16" s="62"/>
      <c r="YX16" s="62"/>
      <c r="YY16" s="62"/>
      <c r="YZ16" s="62"/>
      <c r="ZA16" s="62"/>
      <c r="ZB16" s="62"/>
      <c r="ZC16" s="62"/>
      <c r="ZD16" s="62"/>
      <c r="ZE16" s="62"/>
      <c r="ZF16" s="62"/>
      <c r="ZG16" s="62"/>
      <c r="ZH16" s="62"/>
      <c r="ZI16" s="62"/>
      <c r="ZJ16" s="62"/>
      <c r="ZK16" s="62"/>
      <c r="ZL16" s="62"/>
      <c r="ZM16" s="62"/>
      <c r="ZN16" s="62"/>
      <c r="ZO16" s="62"/>
      <c r="ZP16" s="62"/>
      <c r="ZQ16" s="62"/>
      <c r="ZR16" s="62"/>
      <c r="ZS16" s="62"/>
      <c r="ZT16" s="62"/>
      <c r="ZU16" s="62"/>
      <c r="ZV16" s="62"/>
      <c r="ZW16" s="62"/>
      <c r="ZX16" s="62"/>
      <c r="ZY16" s="62"/>
      <c r="ZZ16" s="62"/>
      <c r="AAA16" s="62"/>
      <c r="AAB16" s="62"/>
      <c r="AAC16" s="62"/>
      <c r="AAD16" s="62"/>
      <c r="AAE16" s="62"/>
      <c r="AAF16" s="62"/>
      <c r="AAG16" s="62"/>
      <c r="AAH16" s="62"/>
      <c r="AAI16" s="62"/>
      <c r="AAJ16" s="62"/>
      <c r="AAK16" s="62"/>
      <c r="AAL16" s="62"/>
      <c r="AAM16" s="62"/>
      <c r="AAN16" s="62"/>
      <c r="AAO16" s="62"/>
      <c r="AAP16" s="62"/>
      <c r="AAQ16" s="62"/>
      <c r="AAR16" s="62"/>
      <c r="AAS16" s="62"/>
      <c r="AAT16" s="62"/>
      <c r="AAU16" s="62"/>
      <c r="AAV16" s="62"/>
      <c r="AAW16" s="62"/>
      <c r="AAX16" s="62"/>
      <c r="AAY16" s="62"/>
      <c r="AAZ16" s="62"/>
      <c r="ABA16" s="62"/>
      <c r="ABB16" s="62"/>
      <c r="ABC16" s="62"/>
      <c r="ABD16" s="62"/>
      <c r="ABE16" s="62"/>
      <c r="ABF16" s="62"/>
      <c r="ABG16" s="62"/>
      <c r="ABH16" s="62"/>
      <c r="ABI16" s="62"/>
      <c r="ABJ16" s="62"/>
      <c r="ABK16" s="62"/>
      <c r="ABL16" s="62"/>
      <c r="ABM16" s="62"/>
      <c r="ABN16" s="62"/>
      <c r="ABO16" s="62"/>
      <c r="ABP16" s="62"/>
      <c r="ABQ16" s="62"/>
      <c r="ABR16" s="62"/>
      <c r="ABS16" s="62"/>
      <c r="ABT16" s="62"/>
      <c r="ABU16" s="62"/>
      <c r="ABV16" s="62"/>
      <c r="ABW16" s="62"/>
      <c r="ABX16" s="62"/>
      <c r="ABY16" s="62"/>
      <c r="ABZ16" s="62"/>
      <c r="ACA16" s="62"/>
      <c r="ACB16" s="62"/>
      <c r="ACC16" s="62"/>
    </row>
    <row r="17" spans="1:757" s="56" customFormat="1" x14ac:dyDescent="0.25">
      <c r="A17" s="54"/>
      <c r="B17" s="74" t="s">
        <v>12</v>
      </c>
      <c r="C17" s="47"/>
      <c r="D17" s="48"/>
      <c r="E17" s="21">
        <f>Approved_Budget!E18</f>
        <v>0</v>
      </c>
      <c r="F17" s="22" t="e">
        <f>#REF!-Cashflow!E16</f>
        <v>#REF!</v>
      </c>
      <c r="G17" s="22" t="e">
        <f>#REF!-Cashflow!F16</f>
        <v>#REF!</v>
      </c>
      <c r="H17" s="22" t="e">
        <f>#REF!-Cashflow!G16</f>
        <v>#REF!</v>
      </c>
      <c r="I17" s="97" t="e">
        <f t="shared" si="5"/>
        <v>#REF!</v>
      </c>
      <c r="J17" s="218" t="e">
        <f>#REF!-Cashflow!I16</f>
        <v>#REF!</v>
      </c>
      <c r="K17" s="218" t="e">
        <f>#REF!-Cashflow!J16</f>
        <v>#REF!</v>
      </c>
      <c r="L17" s="218" t="e">
        <f>#REF!-Cashflow!K16</f>
        <v>#REF!</v>
      </c>
      <c r="M17" s="222" t="e">
        <f t="shared" si="1"/>
        <v>#REF!</v>
      </c>
      <c r="N17" s="105" t="e">
        <f>#REF!-Cashflow!M16</f>
        <v>#REF!</v>
      </c>
      <c r="O17" s="105" t="e">
        <f>#REF!-Cashflow!N16</f>
        <v>#REF!</v>
      </c>
      <c r="P17" s="105" t="e">
        <f>#REF!-Cashflow!O16</f>
        <v>#REF!</v>
      </c>
      <c r="Q17" s="3" t="e">
        <f t="shared" si="2"/>
        <v>#REF!</v>
      </c>
      <c r="R17" s="22" t="e">
        <f>#REF!-Cashflow!Q16</f>
        <v>#REF!</v>
      </c>
      <c r="S17" s="22" t="e">
        <f>#REF!-Cashflow!R16</f>
        <v>#REF!</v>
      </c>
      <c r="T17" s="22" t="e">
        <f>#REF!-Cashflow!S16</f>
        <v>#REF!</v>
      </c>
      <c r="U17" s="3" t="e">
        <f t="shared" si="3"/>
        <v>#REF!</v>
      </c>
      <c r="V17" s="12" t="e">
        <f t="shared" si="6"/>
        <v>#REF!</v>
      </c>
      <c r="W17" s="62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  <c r="IV17" s="62"/>
      <c r="IW17" s="62"/>
      <c r="IX17" s="62"/>
      <c r="IY17" s="62"/>
      <c r="IZ17" s="62"/>
      <c r="JA17" s="62"/>
      <c r="JB17" s="62"/>
      <c r="JC17" s="62"/>
      <c r="JD17" s="62"/>
      <c r="JE17" s="62"/>
      <c r="JF17" s="62"/>
      <c r="JG17" s="62"/>
      <c r="JH17" s="62"/>
      <c r="JI17" s="62"/>
      <c r="JJ17" s="62"/>
      <c r="JK17" s="62"/>
      <c r="JL17" s="62"/>
      <c r="JM17" s="62"/>
      <c r="JN17" s="62"/>
      <c r="JO17" s="62"/>
      <c r="JP17" s="62"/>
      <c r="JQ17" s="62"/>
      <c r="JR17" s="62"/>
      <c r="JS17" s="62"/>
      <c r="JT17" s="62"/>
      <c r="JU17" s="62"/>
      <c r="JV17" s="62"/>
      <c r="JW17" s="62"/>
      <c r="JX17" s="62"/>
      <c r="JY17" s="62"/>
      <c r="JZ17" s="62"/>
      <c r="KA17" s="62"/>
      <c r="KB17" s="62"/>
      <c r="KC17" s="62"/>
      <c r="KD17" s="62"/>
      <c r="KE17" s="62"/>
      <c r="KF17" s="62"/>
      <c r="KG17" s="62"/>
      <c r="KH17" s="62"/>
      <c r="KI17" s="62"/>
      <c r="KJ17" s="62"/>
      <c r="KK17" s="62"/>
      <c r="KL17" s="62"/>
      <c r="KM17" s="62"/>
      <c r="KN17" s="62"/>
      <c r="KO17" s="62"/>
      <c r="KP17" s="62"/>
      <c r="KQ17" s="62"/>
      <c r="KR17" s="62"/>
      <c r="KS17" s="62"/>
      <c r="KT17" s="62"/>
      <c r="KU17" s="62"/>
      <c r="KV17" s="62"/>
      <c r="KW17" s="62"/>
      <c r="KX17" s="62"/>
      <c r="KY17" s="62"/>
      <c r="KZ17" s="62"/>
      <c r="LA17" s="62"/>
      <c r="LB17" s="62"/>
      <c r="LC17" s="62"/>
      <c r="LD17" s="62"/>
      <c r="LE17" s="62"/>
      <c r="LF17" s="62"/>
      <c r="LG17" s="62"/>
      <c r="LH17" s="62"/>
      <c r="LI17" s="62"/>
      <c r="LJ17" s="62"/>
      <c r="LK17" s="62"/>
      <c r="LL17" s="62"/>
      <c r="LM17" s="62"/>
      <c r="LN17" s="62"/>
      <c r="LO17" s="62"/>
      <c r="LP17" s="62"/>
      <c r="LQ17" s="62"/>
      <c r="LR17" s="62"/>
      <c r="LS17" s="62"/>
      <c r="LT17" s="62"/>
      <c r="LU17" s="62"/>
      <c r="LV17" s="62"/>
      <c r="LW17" s="62"/>
      <c r="LX17" s="62"/>
      <c r="LY17" s="62"/>
      <c r="LZ17" s="62"/>
      <c r="MA17" s="62"/>
      <c r="MB17" s="62"/>
      <c r="MC17" s="62"/>
      <c r="MD17" s="62"/>
      <c r="ME17" s="62"/>
      <c r="MF17" s="62"/>
      <c r="MG17" s="62"/>
      <c r="MH17" s="62"/>
      <c r="MI17" s="62"/>
      <c r="MJ17" s="62"/>
      <c r="MK17" s="62"/>
      <c r="ML17" s="62"/>
      <c r="MM17" s="62"/>
      <c r="MN17" s="62"/>
      <c r="MO17" s="62"/>
      <c r="MP17" s="62"/>
      <c r="MQ17" s="62"/>
      <c r="MR17" s="62"/>
      <c r="MS17" s="62"/>
      <c r="MT17" s="62"/>
      <c r="MU17" s="62"/>
      <c r="MV17" s="62"/>
      <c r="MW17" s="62"/>
      <c r="MX17" s="62"/>
      <c r="MY17" s="62"/>
      <c r="MZ17" s="62"/>
      <c r="NA17" s="62"/>
      <c r="NB17" s="62"/>
      <c r="NC17" s="62"/>
      <c r="ND17" s="62"/>
      <c r="NE17" s="62"/>
      <c r="NF17" s="62"/>
      <c r="NG17" s="62"/>
      <c r="NH17" s="62"/>
      <c r="NI17" s="62"/>
      <c r="NJ17" s="62"/>
      <c r="NK17" s="62"/>
      <c r="NL17" s="62"/>
      <c r="NM17" s="62"/>
      <c r="NN17" s="62"/>
      <c r="NO17" s="62"/>
      <c r="NP17" s="62"/>
      <c r="NQ17" s="62"/>
      <c r="NR17" s="62"/>
      <c r="NS17" s="62"/>
      <c r="NT17" s="62"/>
      <c r="NU17" s="62"/>
      <c r="NV17" s="62"/>
      <c r="NW17" s="62"/>
      <c r="NX17" s="62"/>
      <c r="NY17" s="62"/>
      <c r="NZ17" s="62"/>
      <c r="OA17" s="62"/>
      <c r="OB17" s="62"/>
      <c r="OC17" s="62"/>
      <c r="OD17" s="62"/>
      <c r="OE17" s="62"/>
      <c r="OF17" s="62"/>
      <c r="OG17" s="62"/>
      <c r="OH17" s="62"/>
      <c r="OI17" s="62"/>
      <c r="OJ17" s="62"/>
      <c r="OK17" s="62"/>
      <c r="OL17" s="62"/>
      <c r="OM17" s="62"/>
      <c r="ON17" s="62"/>
      <c r="OO17" s="62"/>
      <c r="OP17" s="62"/>
      <c r="OQ17" s="62"/>
      <c r="OR17" s="62"/>
      <c r="OS17" s="62"/>
      <c r="OT17" s="62"/>
      <c r="OU17" s="62"/>
      <c r="OV17" s="62"/>
      <c r="OW17" s="62"/>
      <c r="OX17" s="62"/>
      <c r="OY17" s="62"/>
      <c r="OZ17" s="62"/>
      <c r="PA17" s="62"/>
      <c r="PB17" s="62"/>
      <c r="PC17" s="62"/>
      <c r="PD17" s="62"/>
      <c r="PE17" s="62"/>
      <c r="PF17" s="62"/>
      <c r="PG17" s="62"/>
      <c r="PH17" s="62"/>
      <c r="PI17" s="62"/>
      <c r="PJ17" s="62"/>
      <c r="PK17" s="62"/>
      <c r="PL17" s="62"/>
      <c r="PM17" s="62"/>
      <c r="PN17" s="62"/>
      <c r="PO17" s="62"/>
      <c r="PP17" s="62"/>
      <c r="PQ17" s="62"/>
      <c r="PR17" s="62"/>
      <c r="PS17" s="62"/>
      <c r="PT17" s="62"/>
      <c r="PU17" s="62"/>
      <c r="PV17" s="62"/>
      <c r="PW17" s="62"/>
      <c r="PX17" s="62"/>
      <c r="PY17" s="62"/>
      <c r="PZ17" s="62"/>
      <c r="QA17" s="62"/>
      <c r="QB17" s="62"/>
      <c r="QC17" s="62"/>
      <c r="QD17" s="62"/>
      <c r="QE17" s="62"/>
      <c r="QF17" s="62"/>
      <c r="QG17" s="62"/>
      <c r="QH17" s="62"/>
      <c r="QI17" s="62"/>
      <c r="QJ17" s="62"/>
      <c r="QK17" s="62"/>
      <c r="QL17" s="62"/>
      <c r="QM17" s="62"/>
      <c r="QN17" s="62"/>
      <c r="QO17" s="62"/>
      <c r="QP17" s="62"/>
      <c r="QQ17" s="62"/>
      <c r="QR17" s="62"/>
      <c r="QS17" s="62"/>
      <c r="QT17" s="62"/>
      <c r="QU17" s="62"/>
      <c r="QV17" s="62"/>
      <c r="QW17" s="62"/>
      <c r="QX17" s="62"/>
      <c r="QY17" s="62"/>
      <c r="QZ17" s="62"/>
      <c r="RA17" s="62"/>
      <c r="RB17" s="62"/>
      <c r="RC17" s="62"/>
      <c r="RD17" s="62"/>
      <c r="RE17" s="62"/>
      <c r="RF17" s="62"/>
      <c r="RG17" s="62"/>
      <c r="RH17" s="62"/>
      <c r="RI17" s="62"/>
      <c r="RJ17" s="62"/>
      <c r="RK17" s="62"/>
      <c r="RL17" s="62"/>
      <c r="RM17" s="62"/>
      <c r="RN17" s="62"/>
      <c r="RO17" s="62"/>
      <c r="RP17" s="62"/>
      <c r="RQ17" s="62"/>
      <c r="RR17" s="62"/>
      <c r="RS17" s="62"/>
      <c r="RT17" s="62"/>
      <c r="RU17" s="62"/>
      <c r="RV17" s="62"/>
      <c r="RW17" s="62"/>
      <c r="RX17" s="62"/>
      <c r="RY17" s="62"/>
      <c r="RZ17" s="62"/>
      <c r="SA17" s="62"/>
      <c r="SB17" s="62"/>
      <c r="SC17" s="62"/>
      <c r="SD17" s="62"/>
      <c r="SE17" s="62"/>
      <c r="SF17" s="62"/>
      <c r="SG17" s="62"/>
      <c r="SH17" s="62"/>
      <c r="SI17" s="62"/>
      <c r="SJ17" s="62"/>
      <c r="SK17" s="62"/>
      <c r="SL17" s="62"/>
      <c r="SM17" s="62"/>
      <c r="SN17" s="62"/>
      <c r="SO17" s="62"/>
      <c r="SP17" s="62"/>
      <c r="SQ17" s="62"/>
      <c r="SR17" s="62"/>
      <c r="SS17" s="62"/>
      <c r="ST17" s="62"/>
      <c r="SU17" s="62"/>
      <c r="SV17" s="62"/>
      <c r="SW17" s="62"/>
      <c r="SX17" s="62"/>
      <c r="SY17" s="62"/>
      <c r="SZ17" s="62"/>
      <c r="TA17" s="62"/>
      <c r="TB17" s="62"/>
      <c r="TC17" s="62"/>
      <c r="TD17" s="62"/>
      <c r="TE17" s="62"/>
      <c r="TF17" s="62"/>
      <c r="TG17" s="62"/>
      <c r="TH17" s="62"/>
      <c r="TI17" s="62"/>
      <c r="TJ17" s="62"/>
      <c r="TK17" s="62"/>
      <c r="TL17" s="62"/>
      <c r="TM17" s="62"/>
      <c r="TN17" s="62"/>
      <c r="TO17" s="62"/>
      <c r="TP17" s="62"/>
      <c r="TQ17" s="62"/>
      <c r="TR17" s="62"/>
      <c r="TS17" s="62"/>
      <c r="TT17" s="62"/>
      <c r="TU17" s="62"/>
      <c r="TV17" s="62"/>
      <c r="TW17" s="62"/>
      <c r="TX17" s="62"/>
      <c r="TY17" s="62"/>
      <c r="TZ17" s="62"/>
      <c r="UA17" s="62"/>
      <c r="UB17" s="62"/>
      <c r="UC17" s="62"/>
      <c r="UD17" s="62"/>
      <c r="UE17" s="62"/>
      <c r="UF17" s="62"/>
      <c r="UG17" s="62"/>
      <c r="UH17" s="62"/>
      <c r="UI17" s="62"/>
      <c r="UJ17" s="62"/>
      <c r="UK17" s="62"/>
      <c r="UL17" s="62"/>
      <c r="UM17" s="62"/>
      <c r="UN17" s="62"/>
      <c r="UO17" s="62"/>
      <c r="UP17" s="62"/>
      <c r="UQ17" s="62"/>
      <c r="UR17" s="62"/>
      <c r="US17" s="62"/>
      <c r="UT17" s="62"/>
      <c r="UU17" s="62"/>
      <c r="UV17" s="62"/>
      <c r="UW17" s="62"/>
      <c r="UX17" s="62"/>
      <c r="UY17" s="62"/>
      <c r="UZ17" s="62"/>
      <c r="VA17" s="62"/>
      <c r="VB17" s="62"/>
      <c r="VC17" s="62"/>
      <c r="VD17" s="62"/>
      <c r="VE17" s="62"/>
      <c r="VF17" s="62"/>
      <c r="VG17" s="62"/>
      <c r="VH17" s="62"/>
      <c r="VI17" s="62"/>
      <c r="VJ17" s="62"/>
      <c r="VK17" s="62"/>
      <c r="VL17" s="62"/>
      <c r="VM17" s="62"/>
      <c r="VN17" s="62"/>
      <c r="VO17" s="62"/>
      <c r="VP17" s="62"/>
      <c r="VQ17" s="62"/>
      <c r="VR17" s="62"/>
      <c r="VS17" s="62"/>
      <c r="VT17" s="62"/>
      <c r="VU17" s="62"/>
      <c r="VV17" s="62"/>
      <c r="VW17" s="62"/>
      <c r="VX17" s="62"/>
      <c r="VY17" s="62"/>
      <c r="VZ17" s="62"/>
      <c r="WA17" s="62"/>
      <c r="WB17" s="62"/>
      <c r="WC17" s="62"/>
      <c r="WD17" s="62"/>
      <c r="WE17" s="62"/>
      <c r="WF17" s="62"/>
      <c r="WG17" s="62"/>
      <c r="WH17" s="62"/>
      <c r="WI17" s="62"/>
      <c r="WJ17" s="62"/>
      <c r="WK17" s="62"/>
      <c r="WL17" s="62"/>
      <c r="WM17" s="62"/>
      <c r="WN17" s="62"/>
      <c r="WO17" s="62"/>
      <c r="WP17" s="62"/>
      <c r="WQ17" s="62"/>
      <c r="WR17" s="62"/>
      <c r="WS17" s="62"/>
      <c r="WT17" s="62"/>
      <c r="WU17" s="62"/>
      <c r="WV17" s="62"/>
      <c r="WW17" s="62"/>
      <c r="WX17" s="62"/>
      <c r="WY17" s="62"/>
      <c r="WZ17" s="62"/>
      <c r="XA17" s="62"/>
      <c r="XB17" s="62"/>
      <c r="XC17" s="62"/>
      <c r="XD17" s="62"/>
      <c r="XE17" s="62"/>
      <c r="XF17" s="62"/>
      <c r="XG17" s="62"/>
      <c r="XH17" s="62"/>
      <c r="XI17" s="62"/>
      <c r="XJ17" s="62"/>
      <c r="XK17" s="62"/>
      <c r="XL17" s="62"/>
      <c r="XM17" s="62"/>
      <c r="XN17" s="62"/>
      <c r="XO17" s="62"/>
      <c r="XP17" s="62"/>
      <c r="XQ17" s="62"/>
      <c r="XR17" s="62"/>
      <c r="XS17" s="62"/>
      <c r="XT17" s="62"/>
      <c r="XU17" s="62"/>
      <c r="XV17" s="62"/>
      <c r="XW17" s="62"/>
      <c r="XX17" s="62"/>
      <c r="XY17" s="62"/>
      <c r="XZ17" s="62"/>
      <c r="YA17" s="62"/>
      <c r="YB17" s="62"/>
      <c r="YC17" s="62"/>
      <c r="YD17" s="62"/>
      <c r="YE17" s="62"/>
      <c r="YF17" s="62"/>
      <c r="YG17" s="62"/>
      <c r="YH17" s="62"/>
      <c r="YI17" s="62"/>
      <c r="YJ17" s="62"/>
      <c r="YK17" s="62"/>
      <c r="YL17" s="62"/>
      <c r="YM17" s="62"/>
      <c r="YN17" s="62"/>
      <c r="YO17" s="62"/>
      <c r="YP17" s="62"/>
      <c r="YQ17" s="62"/>
      <c r="YR17" s="62"/>
      <c r="YS17" s="62"/>
      <c r="YT17" s="62"/>
      <c r="YU17" s="62"/>
      <c r="YV17" s="62"/>
      <c r="YW17" s="62"/>
      <c r="YX17" s="62"/>
      <c r="YY17" s="62"/>
      <c r="YZ17" s="62"/>
      <c r="ZA17" s="62"/>
      <c r="ZB17" s="62"/>
      <c r="ZC17" s="62"/>
      <c r="ZD17" s="62"/>
      <c r="ZE17" s="62"/>
      <c r="ZF17" s="62"/>
      <c r="ZG17" s="62"/>
      <c r="ZH17" s="62"/>
      <c r="ZI17" s="62"/>
      <c r="ZJ17" s="62"/>
      <c r="ZK17" s="62"/>
      <c r="ZL17" s="62"/>
      <c r="ZM17" s="62"/>
      <c r="ZN17" s="62"/>
      <c r="ZO17" s="62"/>
      <c r="ZP17" s="62"/>
      <c r="ZQ17" s="62"/>
      <c r="ZR17" s="62"/>
      <c r="ZS17" s="62"/>
      <c r="ZT17" s="62"/>
      <c r="ZU17" s="62"/>
      <c r="ZV17" s="62"/>
      <c r="ZW17" s="62"/>
      <c r="ZX17" s="62"/>
      <c r="ZY17" s="62"/>
      <c r="ZZ17" s="62"/>
      <c r="AAA17" s="62"/>
      <c r="AAB17" s="62"/>
      <c r="AAC17" s="62"/>
      <c r="AAD17" s="62"/>
      <c r="AAE17" s="62"/>
      <c r="AAF17" s="62"/>
      <c r="AAG17" s="62"/>
      <c r="AAH17" s="62"/>
      <c r="AAI17" s="62"/>
      <c r="AAJ17" s="62"/>
      <c r="AAK17" s="62"/>
      <c r="AAL17" s="62"/>
      <c r="AAM17" s="62"/>
      <c r="AAN17" s="62"/>
      <c r="AAO17" s="62"/>
      <c r="AAP17" s="62"/>
      <c r="AAQ17" s="62"/>
      <c r="AAR17" s="62"/>
      <c r="AAS17" s="62"/>
      <c r="AAT17" s="62"/>
      <c r="AAU17" s="62"/>
      <c r="AAV17" s="62"/>
      <c r="AAW17" s="62"/>
      <c r="AAX17" s="62"/>
      <c r="AAY17" s="62"/>
      <c r="AAZ17" s="62"/>
      <c r="ABA17" s="62"/>
      <c r="ABB17" s="62"/>
      <c r="ABC17" s="62"/>
      <c r="ABD17" s="62"/>
      <c r="ABE17" s="62"/>
      <c r="ABF17" s="62"/>
      <c r="ABG17" s="62"/>
      <c r="ABH17" s="62"/>
      <c r="ABI17" s="62"/>
      <c r="ABJ17" s="62"/>
      <c r="ABK17" s="62"/>
      <c r="ABL17" s="62"/>
      <c r="ABM17" s="62"/>
      <c r="ABN17" s="62"/>
      <c r="ABO17" s="62"/>
      <c r="ABP17" s="62"/>
      <c r="ABQ17" s="62"/>
      <c r="ABR17" s="62"/>
      <c r="ABS17" s="62"/>
      <c r="ABT17" s="62"/>
      <c r="ABU17" s="62"/>
      <c r="ABV17" s="62"/>
      <c r="ABW17" s="62"/>
      <c r="ABX17" s="62"/>
      <c r="ABY17" s="62"/>
      <c r="ABZ17" s="62"/>
      <c r="ACA17" s="62"/>
      <c r="ACB17" s="62"/>
      <c r="ACC17" s="62"/>
    </row>
    <row r="18" spans="1:757" s="56" customFormat="1" x14ac:dyDescent="0.25">
      <c r="A18" s="54"/>
      <c r="B18" s="74" t="s">
        <v>13</v>
      </c>
      <c r="C18" s="47"/>
      <c r="D18" s="48"/>
      <c r="E18" s="21">
        <f>Approved_Budget!E19</f>
        <v>0</v>
      </c>
      <c r="F18" s="22" t="e">
        <f>#REF!-Cashflow!E17</f>
        <v>#REF!</v>
      </c>
      <c r="G18" s="22" t="e">
        <f>#REF!-Cashflow!F17</f>
        <v>#REF!</v>
      </c>
      <c r="H18" s="22" t="e">
        <f>#REF!-Cashflow!G17</f>
        <v>#REF!</v>
      </c>
      <c r="I18" s="97" t="e">
        <f t="shared" si="5"/>
        <v>#REF!</v>
      </c>
      <c r="J18" s="218" t="e">
        <f>#REF!-Cashflow!I17</f>
        <v>#REF!</v>
      </c>
      <c r="K18" s="218" t="e">
        <f>#REF!-Cashflow!J17</f>
        <v>#REF!</v>
      </c>
      <c r="L18" s="218" t="e">
        <f>#REF!-Cashflow!K17</f>
        <v>#REF!</v>
      </c>
      <c r="M18" s="222" t="e">
        <f t="shared" si="1"/>
        <v>#REF!</v>
      </c>
      <c r="N18" s="105" t="e">
        <f>#REF!-Cashflow!M17</f>
        <v>#REF!</v>
      </c>
      <c r="O18" s="105" t="e">
        <f>#REF!-Cashflow!N17</f>
        <v>#REF!</v>
      </c>
      <c r="P18" s="105" t="e">
        <f>#REF!-Cashflow!O17</f>
        <v>#REF!</v>
      </c>
      <c r="Q18" s="3" t="e">
        <f t="shared" si="2"/>
        <v>#REF!</v>
      </c>
      <c r="R18" s="22" t="e">
        <f>#REF!-Cashflow!Q17</f>
        <v>#REF!</v>
      </c>
      <c r="S18" s="22" t="e">
        <f>#REF!-Cashflow!R17</f>
        <v>#REF!</v>
      </c>
      <c r="T18" s="22" t="e">
        <f>#REF!-Cashflow!S17</f>
        <v>#REF!</v>
      </c>
      <c r="U18" s="3" t="e">
        <f t="shared" si="3"/>
        <v>#REF!</v>
      </c>
      <c r="V18" s="12" t="e">
        <f t="shared" si="6"/>
        <v>#REF!</v>
      </c>
      <c r="W18" s="62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  <c r="IV18" s="62"/>
      <c r="IW18" s="62"/>
      <c r="IX18" s="62"/>
      <c r="IY18" s="62"/>
      <c r="IZ18" s="62"/>
      <c r="JA18" s="62"/>
      <c r="JB18" s="62"/>
      <c r="JC18" s="62"/>
      <c r="JD18" s="62"/>
      <c r="JE18" s="62"/>
      <c r="JF18" s="62"/>
      <c r="JG18" s="62"/>
      <c r="JH18" s="62"/>
      <c r="JI18" s="62"/>
      <c r="JJ18" s="62"/>
      <c r="JK18" s="62"/>
      <c r="JL18" s="62"/>
      <c r="JM18" s="62"/>
      <c r="JN18" s="62"/>
      <c r="JO18" s="62"/>
      <c r="JP18" s="62"/>
      <c r="JQ18" s="62"/>
      <c r="JR18" s="62"/>
      <c r="JS18" s="62"/>
      <c r="JT18" s="62"/>
      <c r="JU18" s="62"/>
      <c r="JV18" s="62"/>
      <c r="JW18" s="62"/>
      <c r="JX18" s="62"/>
      <c r="JY18" s="62"/>
      <c r="JZ18" s="62"/>
      <c r="KA18" s="62"/>
      <c r="KB18" s="62"/>
      <c r="KC18" s="62"/>
      <c r="KD18" s="62"/>
      <c r="KE18" s="62"/>
      <c r="KF18" s="62"/>
      <c r="KG18" s="62"/>
      <c r="KH18" s="62"/>
      <c r="KI18" s="62"/>
      <c r="KJ18" s="62"/>
      <c r="KK18" s="62"/>
      <c r="KL18" s="62"/>
      <c r="KM18" s="62"/>
      <c r="KN18" s="62"/>
      <c r="KO18" s="62"/>
      <c r="KP18" s="62"/>
      <c r="KQ18" s="62"/>
      <c r="KR18" s="62"/>
      <c r="KS18" s="62"/>
      <c r="KT18" s="62"/>
      <c r="KU18" s="62"/>
      <c r="KV18" s="62"/>
      <c r="KW18" s="62"/>
      <c r="KX18" s="62"/>
      <c r="KY18" s="62"/>
      <c r="KZ18" s="62"/>
      <c r="LA18" s="62"/>
      <c r="LB18" s="62"/>
      <c r="LC18" s="62"/>
      <c r="LD18" s="62"/>
      <c r="LE18" s="62"/>
      <c r="LF18" s="62"/>
      <c r="LG18" s="62"/>
      <c r="LH18" s="62"/>
      <c r="LI18" s="62"/>
      <c r="LJ18" s="62"/>
      <c r="LK18" s="62"/>
      <c r="LL18" s="62"/>
      <c r="LM18" s="62"/>
      <c r="LN18" s="62"/>
      <c r="LO18" s="62"/>
      <c r="LP18" s="62"/>
      <c r="LQ18" s="62"/>
      <c r="LR18" s="62"/>
      <c r="LS18" s="62"/>
      <c r="LT18" s="62"/>
      <c r="LU18" s="62"/>
      <c r="LV18" s="62"/>
      <c r="LW18" s="62"/>
      <c r="LX18" s="62"/>
      <c r="LY18" s="62"/>
      <c r="LZ18" s="62"/>
      <c r="MA18" s="62"/>
      <c r="MB18" s="62"/>
      <c r="MC18" s="62"/>
      <c r="MD18" s="62"/>
      <c r="ME18" s="62"/>
      <c r="MF18" s="62"/>
      <c r="MG18" s="62"/>
      <c r="MH18" s="62"/>
      <c r="MI18" s="62"/>
      <c r="MJ18" s="62"/>
      <c r="MK18" s="62"/>
      <c r="ML18" s="62"/>
      <c r="MM18" s="62"/>
      <c r="MN18" s="62"/>
      <c r="MO18" s="62"/>
      <c r="MP18" s="62"/>
      <c r="MQ18" s="62"/>
      <c r="MR18" s="62"/>
      <c r="MS18" s="62"/>
      <c r="MT18" s="62"/>
      <c r="MU18" s="62"/>
      <c r="MV18" s="62"/>
      <c r="MW18" s="62"/>
      <c r="MX18" s="62"/>
      <c r="MY18" s="62"/>
      <c r="MZ18" s="62"/>
      <c r="NA18" s="62"/>
      <c r="NB18" s="62"/>
      <c r="NC18" s="62"/>
      <c r="ND18" s="62"/>
      <c r="NE18" s="62"/>
      <c r="NF18" s="62"/>
      <c r="NG18" s="62"/>
      <c r="NH18" s="62"/>
      <c r="NI18" s="62"/>
      <c r="NJ18" s="62"/>
      <c r="NK18" s="62"/>
      <c r="NL18" s="62"/>
      <c r="NM18" s="62"/>
      <c r="NN18" s="62"/>
      <c r="NO18" s="62"/>
      <c r="NP18" s="62"/>
      <c r="NQ18" s="62"/>
      <c r="NR18" s="62"/>
      <c r="NS18" s="62"/>
      <c r="NT18" s="62"/>
      <c r="NU18" s="62"/>
      <c r="NV18" s="62"/>
      <c r="NW18" s="62"/>
      <c r="NX18" s="62"/>
      <c r="NY18" s="62"/>
      <c r="NZ18" s="62"/>
      <c r="OA18" s="62"/>
      <c r="OB18" s="62"/>
      <c r="OC18" s="62"/>
      <c r="OD18" s="62"/>
      <c r="OE18" s="62"/>
      <c r="OF18" s="62"/>
      <c r="OG18" s="62"/>
      <c r="OH18" s="62"/>
      <c r="OI18" s="62"/>
      <c r="OJ18" s="62"/>
      <c r="OK18" s="62"/>
      <c r="OL18" s="62"/>
      <c r="OM18" s="62"/>
      <c r="ON18" s="62"/>
      <c r="OO18" s="62"/>
      <c r="OP18" s="62"/>
      <c r="OQ18" s="62"/>
      <c r="OR18" s="62"/>
      <c r="OS18" s="62"/>
      <c r="OT18" s="62"/>
      <c r="OU18" s="62"/>
      <c r="OV18" s="62"/>
      <c r="OW18" s="62"/>
      <c r="OX18" s="62"/>
      <c r="OY18" s="62"/>
      <c r="OZ18" s="62"/>
      <c r="PA18" s="62"/>
      <c r="PB18" s="62"/>
      <c r="PC18" s="62"/>
      <c r="PD18" s="62"/>
      <c r="PE18" s="62"/>
      <c r="PF18" s="62"/>
      <c r="PG18" s="62"/>
      <c r="PH18" s="62"/>
      <c r="PI18" s="62"/>
      <c r="PJ18" s="62"/>
      <c r="PK18" s="62"/>
      <c r="PL18" s="62"/>
      <c r="PM18" s="62"/>
      <c r="PN18" s="62"/>
      <c r="PO18" s="62"/>
      <c r="PP18" s="62"/>
      <c r="PQ18" s="62"/>
      <c r="PR18" s="62"/>
      <c r="PS18" s="62"/>
      <c r="PT18" s="62"/>
      <c r="PU18" s="62"/>
      <c r="PV18" s="62"/>
      <c r="PW18" s="62"/>
      <c r="PX18" s="62"/>
      <c r="PY18" s="62"/>
      <c r="PZ18" s="62"/>
      <c r="QA18" s="62"/>
      <c r="QB18" s="62"/>
      <c r="QC18" s="62"/>
      <c r="QD18" s="62"/>
      <c r="QE18" s="62"/>
      <c r="QF18" s="62"/>
      <c r="QG18" s="62"/>
      <c r="QH18" s="62"/>
      <c r="QI18" s="62"/>
      <c r="QJ18" s="62"/>
      <c r="QK18" s="62"/>
      <c r="QL18" s="62"/>
      <c r="QM18" s="62"/>
      <c r="QN18" s="62"/>
      <c r="QO18" s="62"/>
      <c r="QP18" s="62"/>
      <c r="QQ18" s="62"/>
      <c r="QR18" s="62"/>
      <c r="QS18" s="62"/>
      <c r="QT18" s="62"/>
      <c r="QU18" s="62"/>
      <c r="QV18" s="62"/>
      <c r="QW18" s="62"/>
      <c r="QX18" s="62"/>
      <c r="QY18" s="62"/>
      <c r="QZ18" s="62"/>
      <c r="RA18" s="62"/>
      <c r="RB18" s="62"/>
      <c r="RC18" s="62"/>
      <c r="RD18" s="62"/>
      <c r="RE18" s="62"/>
      <c r="RF18" s="62"/>
      <c r="RG18" s="62"/>
      <c r="RH18" s="62"/>
      <c r="RI18" s="62"/>
      <c r="RJ18" s="62"/>
      <c r="RK18" s="62"/>
      <c r="RL18" s="62"/>
      <c r="RM18" s="62"/>
      <c r="RN18" s="62"/>
      <c r="RO18" s="62"/>
      <c r="RP18" s="62"/>
      <c r="RQ18" s="62"/>
      <c r="RR18" s="62"/>
      <c r="RS18" s="62"/>
      <c r="RT18" s="62"/>
      <c r="RU18" s="62"/>
      <c r="RV18" s="62"/>
      <c r="RW18" s="62"/>
      <c r="RX18" s="62"/>
      <c r="RY18" s="62"/>
      <c r="RZ18" s="62"/>
      <c r="SA18" s="62"/>
      <c r="SB18" s="62"/>
      <c r="SC18" s="62"/>
      <c r="SD18" s="62"/>
      <c r="SE18" s="62"/>
      <c r="SF18" s="62"/>
      <c r="SG18" s="62"/>
      <c r="SH18" s="62"/>
      <c r="SI18" s="62"/>
      <c r="SJ18" s="62"/>
      <c r="SK18" s="62"/>
      <c r="SL18" s="62"/>
      <c r="SM18" s="62"/>
      <c r="SN18" s="62"/>
      <c r="SO18" s="62"/>
      <c r="SP18" s="62"/>
      <c r="SQ18" s="62"/>
      <c r="SR18" s="62"/>
      <c r="SS18" s="62"/>
      <c r="ST18" s="62"/>
      <c r="SU18" s="62"/>
      <c r="SV18" s="62"/>
      <c r="SW18" s="62"/>
      <c r="SX18" s="62"/>
      <c r="SY18" s="62"/>
      <c r="SZ18" s="62"/>
      <c r="TA18" s="62"/>
      <c r="TB18" s="62"/>
      <c r="TC18" s="62"/>
      <c r="TD18" s="62"/>
      <c r="TE18" s="62"/>
      <c r="TF18" s="62"/>
      <c r="TG18" s="62"/>
      <c r="TH18" s="62"/>
      <c r="TI18" s="62"/>
      <c r="TJ18" s="62"/>
      <c r="TK18" s="62"/>
      <c r="TL18" s="62"/>
      <c r="TM18" s="62"/>
      <c r="TN18" s="62"/>
      <c r="TO18" s="62"/>
      <c r="TP18" s="62"/>
      <c r="TQ18" s="62"/>
      <c r="TR18" s="62"/>
      <c r="TS18" s="62"/>
      <c r="TT18" s="62"/>
      <c r="TU18" s="62"/>
      <c r="TV18" s="62"/>
      <c r="TW18" s="62"/>
      <c r="TX18" s="62"/>
      <c r="TY18" s="62"/>
      <c r="TZ18" s="62"/>
      <c r="UA18" s="62"/>
      <c r="UB18" s="62"/>
      <c r="UC18" s="62"/>
      <c r="UD18" s="62"/>
      <c r="UE18" s="62"/>
      <c r="UF18" s="62"/>
      <c r="UG18" s="62"/>
      <c r="UH18" s="62"/>
      <c r="UI18" s="62"/>
      <c r="UJ18" s="62"/>
      <c r="UK18" s="62"/>
      <c r="UL18" s="62"/>
      <c r="UM18" s="62"/>
      <c r="UN18" s="62"/>
      <c r="UO18" s="62"/>
      <c r="UP18" s="62"/>
      <c r="UQ18" s="62"/>
      <c r="UR18" s="62"/>
      <c r="US18" s="62"/>
      <c r="UT18" s="62"/>
      <c r="UU18" s="62"/>
      <c r="UV18" s="62"/>
      <c r="UW18" s="62"/>
      <c r="UX18" s="62"/>
      <c r="UY18" s="62"/>
      <c r="UZ18" s="62"/>
      <c r="VA18" s="62"/>
      <c r="VB18" s="62"/>
      <c r="VC18" s="62"/>
      <c r="VD18" s="62"/>
      <c r="VE18" s="62"/>
      <c r="VF18" s="62"/>
      <c r="VG18" s="62"/>
      <c r="VH18" s="62"/>
      <c r="VI18" s="62"/>
      <c r="VJ18" s="62"/>
      <c r="VK18" s="62"/>
      <c r="VL18" s="62"/>
      <c r="VM18" s="62"/>
      <c r="VN18" s="62"/>
      <c r="VO18" s="62"/>
      <c r="VP18" s="62"/>
      <c r="VQ18" s="62"/>
      <c r="VR18" s="62"/>
      <c r="VS18" s="62"/>
      <c r="VT18" s="62"/>
      <c r="VU18" s="62"/>
      <c r="VV18" s="62"/>
      <c r="VW18" s="62"/>
      <c r="VX18" s="62"/>
      <c r="VY18" s="62"/>
      <c r="VZ18" s="62"/>
      <c r="WA18" s="62"/>
      <c r="WB18" s="62"/>
      <c r="WC18" s="62"/>
      <c r="WD18" s="62"/>
      <c r="WE18" s="62"/>
      <c r="WF18" s="62"/>
      <c r="WG18" s="62"/>
      <c r="WH18" s="62"/>
      <c r="WI18" s="62"/>
      <c r="WJ18" s="62"/>
      <c r="WK18" s="62"/>
      <c r="WL18" s="62"/>
      <c r="WM18" s="62"/>
      <c r="WN18" s="62"/>
      <c r="WO18" s="62"/>
      <c r="WP18" s="62"/>
      <c r="WQ18" s="62"/>
      <c r="WR18" s="62"/>
      <c r="WS18" s="62"/>
      <c r="WT18" s="62"/>
      <c r="WU18" s="62"/>
      <c r="WV18" s="62"/>
      <c r="WW18" s="62"/>
      <c r="WX18" s="62"/>
      <c r="WY18" s="62"/>
      <c r="WZ18" s="62"/>
      <c r="XA18" s="62"/>
      <c r="XB18" s="62"/>
      <c r="XC18" s="62"/>
      <c r="XD18" s="62"/>
      <c r="XE18" s="62"/>
      <c r="XF18" s="62"/>
      <c r="XG18" s="62"/>
      <c r="XH18" s="62"/>
      <c r="XI18" s="62"/>
      <c r="XJ18" s="62"/>
      <c r="XK18" s="62"/>
      <c r="XL18" s="62"/>
      <c r="XM18" s="62"/>
      <c r="XN18" s="62"/>
      <c r="XO18" s="62"/>
      <c r="XP18" s="62"/>
      <c r="XQ18" s="62"/>
      <c r="XR18" s="62"/>
      <c r="XS18" s="62"/>
      <c r="XT18" s="62"/>
      <c r="XU18" s="62"/>
      <c r="XV18" s="62"/>
      <c r="XW18" s="62"/>
      <c r="XX18" s="62"/>
      <c r="XY18" s="62"/>
      <c r="XZ18" s="62"/>
      <c r="YA18" s="62"/>
      <c r="YB18" s="62"/>
      <c r="YC18" s="62"/>
      <c r="YD18" s="62"/>
      <c r="YE18" s="62"/>
      <c r="YF18" s="62"/>
      <c r="YG18" s="62"/>
      <c r="YH18" s="62"/>
      <c r="YI18" s="62"/>
      <c r="YJ18" s="62"/>
      <c r="YK18" s="62"/>
      <c r="YL18" s="62"/>
      <c r="YM18" s="62"/>
      <c r="YN18" s="62"/>
      <c r="YO18" s="62"/>
      <c r="YP18" s="62"/>
      <c r="YQ18" s="62"/>
      <c r="YR18" s="62"/>
      <c r="YS18" s="62"/>
      <c r="YT18" s="62"/>
      <c r="YU18" s="62"/>
      <c r="YV18" s="62"/>
      <c r="YW18" s="62"/>
      <c r="YX18" s="62"/>
      <c r="YY18" s="62"/>
      <c r="YZ18" s="62"/>
      <c r="ZA18" s="62"/>
      <c r="ZB18" s="62"/>
      <c r="ZC18" s="62"/>
      <c r="ZD18" s="62"/>
      <c r="ZE18" s="62"/>
      <c r="ZF18" s="62"/>
      <c r="ZG18" s="62"/>
      <c r="ZH18" s="62"/>
      <c r="ZI18" s="62"/>
      <c r="ZJ18" s="62"/>
      <c r="ZK18" s="62"/>
      <c r="ZL18" s="62"/>
      <c r="ZM18" s="62"/>
      <c r="ZN18" s="62"/>
      <c r="ZO18" s="62"/>
      <c r="ZP18" s="62"/>
      <c r="ZQ18" s="62"/>
      <c r="ZR18" s="62"/>
      <c r="ZS18" s="62"/>
      <c r="ZT18" s="62"/>
      <c r="ZU18" s="62"/>
      <c r="ZV18" s="62"/>
      <c r="ZW18" s="62"/>
      <c r="ZX18" s="62"/>
      <c r="ZY18" s="62"/>
      <c r="ZZ18" s="62"/>
      <c r="AAA18" s="62"/>
      <c r="AAB18" s="62"/>
      <c r="AAC18" s="62"/>
      <c r="AAD18" s="62"/>
      <c r="AAE18" s="62"/>
      <c r="AAF18" s="62"/>
      <c r="AAG18" s="62"/>
      <c r="AAH18" s="62"/>
      <c r="AAI18" s="62"/>
      <c r="AAJ18" s="62"/>
      <c r="AAK18" s="62"/>
      <c r="AAL18" s="62"/>
      <c r="AAM18" s="62"/>
      <c r="AAN18" s="62"/>
      <c r="AAO18" s="62"/>
      <c r="AAP18" s="62"/>
      <c r="AAQ18" s="62"/>
      <c r="AAR18" s="62"/>
      <c r="AAS18" s="62"/>
      <c r="AAT18" s="62"/>
      <c r="AAU18" s="62"/>
      <c r="AAV18" s="62"/>
      <c r="AAW18" s="62"/>
      <c r="AAX18" s="62"/>
      <c r="AAY18" s="62"/>
      <c r="AAZ18" s="62"/>
      <c r="ABA18" s="62"/>
      <c r="ABB18" s="62"/>
      <c r="ABC18" s="62"/>
      <c r="ABD18" s="62"/>
      <c r="ABE18" s="62"/>
      <c r="ABF18" s="62"/>
      <c r="ABG18" s="62"/>
      <c r="ABH18" s="62"/>
      <c r="ABI18" s="62"/>
      <c r="ABJ18" s="62"/>
      <c r="ABK18" s="62"/>
      <c r="ABL18" s="62"/>
      <c r="ABM18" s="62"/>
      <c r="ABN18" s="62"/>
      <c r="ABO18" s="62"/>
      <c r="ABP18" s="62"/>
      <c r="ABQ18" s="62"/>
      <c r="ABR18" s="62"/>
      <c r="ABS18" s="62"/>
      <c r="ABT18" s="62"/>
      <c r="ABU18" s="62"/>
      <c r="ABV18" s="62"/>
      <c r="ABW18" s="62"/>
      <c r="ABX18" s="62"/>
      <c r="ABY18" s="62"/>
      <c r="ABZ18" s="62"/>
      <c r="ACA18" s="62"/>
      <c r="ACB18" s="62"/>
      <c r="ACC18" s="62"/>
    </row>
    <row r="19" spans="1:757" s="56" customFormat="1" x14ac:dyDescent="0.25">
      <c r="A19" s="54"/>
      <c r="B19" s="74" t="s">
        <v>14</v>
      </c>
      <c r="C19" s="47"/>
      <c r="D19" s="48"/>
      <c r="E19" s="21">
        <f>Approved_Budget!E20</f>
        <v>0</v>
      </c>
      <c r="F19" s="22" t="e">
        <f>#REF!-Cashflow!E18</f>
        <v>#REF!</v>
      </c>
      <c r="G19" s="22" t="e">
        <f>#REF!-Cashflow!F18</f>
        <v>#REF!</v>
      </c>
      <c r="H19" s="22" t="e">
        <f>#REF!-Cashflow!G18</f>
        <v>#REF!</v>
      </c>
      <c r="I19" s="97" t="e">
        <f t="shared" si="5"/>
        <v>#REF!</v>
      </c>
      <c r="J19" s="218" t="e">
        <f>#REF!-Cashflow!I18</f>
        <v>#REF!</v>
      </c>
      <c r="K19" s="218" t="e">
        <f>#REF!-Cashflow!J18</f>
        <v>#REF!</v>
      </c>
      <c r="L19" s="218" t="e">
        <f>#REF!-Cashflow!K18</f>
        <v>#REF!</v>
      </c>
      <c r="M19" s="222" t="e">
        <f t="shared" si="1"/>
        <v>#REF!</v>
      </c>
      <c r="N19" s="105" t="e">
        <f>#REF!-Cashflow!M18</f>
        <v>#REF!</v>
      </c>
      <c r="O19" s="105" t="e">
        <f>#REF!-Cashflow!N18</f>
        <v>#REF!</v>
      </c>
      <c r="P19" s="105" t="e">
        <f>#REF!-Cashflow!O18</f>
        <v>#REF!</v>
      </c>
      <c r="Q19" s="3" t="e">
        <f t="shared" si="2"/>
        <v>#REF!</v>
      </c>
      <c r="R19" s="22" t="e">
        <f>#REF!-Cashflow!Q18</f>
        <v>#REF!</v>
      </c>
      <c r="S19" s="22" t="e">
        <f>#REF!-Cashflow!R18</f>
        <v>#REF!</v>
      </c>
      <c r="T19" s="22" t="e">
        <f>#REF!-Cashflow!S18</f>
        <v>#REF!</v>
      </c>
      <c r="U19" s="3" t="e">
        <f t="shared" si="3"/>
        <v>#REF!</v>
      </c>
      <c r="V19" s="12" t="e">
        <f t="shared" si="6"/>
        <v>#REF!</v>
      </c>
      <c r="W19" s="62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  <c r="IU19" s="62"/>
      <c r="IV19" s="62"/>
      <c r="IW19" s="62"/>
      <c r="IX19" s="62"/>
      <c r="IY19" s="62"/>
      <c r="IZ19" s="62"/>
      <c r="JA19" s="62"/>
      <c r="JB19" s="62"/>
      <c r="JC19" s="62"/>
      <c r="JD19" s="62"/>
      <c r="JE19" s="62"/>
      <c r="JF19" s="62"/>
      <c r="JG19" s="62"/>
      <c r="JH19" s="62"/>
      <c r="JI19" s="62"/>
      <c r="JJ19" s="62"/>
      <c r="JK19" s="62"/>
      <c r="JL19" s="62"/>
      <c r="JM19" s="62"/>
      <c r="JN19" s="62"/>
      <c r="JO19" s="62"/>
      <c r="JP19" s="62"/>
      <c r="JQ19" s="62"/>
      <c r="JR19" s="62"/>
      <c r="JS19" s="62"/>
      <c r="JT19" s="62"/>
      <c r="JU19" s="62"/>
      <c r="JV19" s="62"/>
      <c r="JW19" s="62"/>
      <c r="JX19" s="62"/>
      <c r="JY19" s="62"/>
      <c r="JZ19" s="62"/>
      <c r="KA19" s="62"/>
      <c r="KB19" s="62"/>
      <c r="KC19" s="62"/>
      <c r="KD19" s="62"/>
      <c r="KE19" s="62"/>
      <c r="KF19" s="62"/>
      <c r="KG19" s="62"/>
      <c r="KH19" s="62"/>
      <c r="KI19" s="62"/>
      <c r="KJ19" s="62"/>
      <c r="KK19" s="62"/>
      <c r="KL19" s="62"/>
      <c r="KM19" s="62"/>
      <c r="KN19" s="62"/>
      <c r="KO19" s="62"/>
      <c r="KP19" s="62"/>
      <c r="KQ19" s="62"/>
      <c r="KR19" s="62"/>
      <c r="KS19" s="62"/>
      <c r="KT19" s="62"/>
      <c r="KU19" s="62"/>
      <c r="KV19" s="62"/>
      <c r="KW19" s="62"/>
      <c r="KX19" s="62"/>
      <c r="KY19" s="62"/>
      <c r="KZ19" s="62"/>
      <c r="LA19" s="62"/>
      <c r="LB19" s="62"/>
      <c r="LC19" s="62"/>
      <c r="LD19" s="62"/>
      <c r="LE19" s="62"/>
      <c r="LF19" s="62"/>
      <c r="LG19" s="62"/>
      <c r="LH19" s="62"/>
      <c r="LI19" s="62"/>
      <c r="LJ19" s="62"/>
      <c r="LK19" s="62"/>
      <c r="LL19" s="62"/>
      <c r="LM19" s="62"/>
      <c r="LN19" s="62"/>
      <c r="LO19" s="62"/>
      <c r="LP19" s="62"/>
      <c r="LQ19" s="62"/>
      <c r="LR19" s="62"/>
      <c r="LS19" s="62"/>
      <c r="LT19" s="62"/>
      <c r="LU19" s="62"/>
      <c r="LV19" s="62"/>
      <c r="LW19" s="62"/>
      <c r="LX19" s="62"/>
      <c r="LY19" s="62"/>
      <c r="LZ19" s="62"/>
      <c r="MA19" s="62"/>
      <c r="MB19" s="62"/>
      <c r="MC19" s="62"/>
      <c r="MD19" s="62"/>
      <c r="ME19" s="62"/>
      <c r="MF19" s="62"/>
      <c r="MG19" s="62"/>
      <c r="MH19" s="62"/>
      <c r="MI19" s="62"/>
      <c r="MJ19" s="62"/>
      <c r="MK19" s="62"/>
      <c r="ML19" s="62"/>
      <c r="MM19" s="62"/>
      <c r="MN19" s="62"/>
      <c r="MO19" s="62"/>
      <c r="MP19" s="62"/>
      <c r="MQ19" s="62"/>
      <c r="MR19" s="62"/>
      <c r="MS19" s="62"/>
      <c r="MT19" s="62"/>
      <c r="MU19" s="62"/>
      <c r="MV19" s="62"/>
      <c r="MW19" s="62"/>
      <c r="MX19" s="62"/>
      <c r="MY19" s="62"/>
      <c r="MZ19" s="62"/>
      <c r="NA19" s="62"/>
      <c r="NB19" s="62"/>
      <c r="NC19" s="62"/>
      <c r="ND19" s="62"/>
      <c r="NE19" s="62"/>
      <c r="NF19" s="62"/>
      <c r="NG19" s="62"/>
      <c r="NH19" s="62"/>
      <c r="NI19" s="62"/>
      <c r="NJ19" s="62"/>
      <c r="NK19" s="62"/>
      <c r="NL19" s="62"/>
      <c r="NM19" s="62"/>
      <c r="NN19" s="62"/>
      <c r="NO19" s="62"/>
      <c r="NP19" s="62"/>
      <c r="NQ19" s="62"/>
      <c r="NR19" s="62"/>
      <c r="NS19" s="62"/>
      <c r="NT19" s="62"/>
      <c r="NU19" s="62"/>
      <c r="NV19" s="62"/>
      <c r="NW19" s="62"/>
      <c r="NX19" s="62"/>
      <c r="NY19" s="62"/>
      <c r="NZ19" s="62"/>
      <c r="OA19" s="62"/>
      <c r="OB19" s="62"/>
      <c r="OC19" s="62"/>
      <c r="OD19" s="62"/>
      <c r="OE19" s="62"/>
      <c r="OF19" s="62"/>
      <c r="OG19" s="62"/>
      <c r="OH19" s="62"/>
      <c r="OI19" s="62"/>
      <c r="OJ19" s="62"/>
      <c r="OK19" s="62"/>
      <c r="OL19" s="62"/>
      <c r="OM19" s="62"/>
      <c r="ON19" s="62"/>
      <c r="OO19" s="62"/>
      <c r="OP19" s="62"/>
      <c r="OQ19" s="62"/>
      <c r="OR19" s="62"/>
      <c r="OS19" s="62"/>
      <c r="OT19" s="62"/>
      <c r="OU19" s="62"/>
      <c r="OV19" s="62"/>
      <c r="OW19" s="62"/>
      <c r="OX19" s="62"/>
      <c r="OY19" s="62"/>
      <c r="OZ19" s="62"/>
      <c r="PA19" s="62"/>
      <c r="PB19" s="62"/>
      <c r="PC19" s="62"/>
      <c r="PD19" s="62"/>
      <c r="PE19" s="62"/>
      <c r="PF19" s="62"/>
      <c r="PG19" s="62"/>
      <c r="PH19" s="62"/>
      <c r="PI19" s="62"/>
      <c r="PJ19" s="62"/>
      <c r="PK19" s="62"/>
      <c r="PL19" s="62"/>
      <c r="PM19" s="62"/>
      <c r="PN19" s="62"/>
      <c r="PO19" s="62"/>
      <c r="PP19" s="62"/>
      <c r="PQ19" s="62"/>
      <c r="PR19" s="62"/>
      <c r="PS19" s="62"/>
      <c r="PT19" s="62"/>
      <c r="PU19" s="62"/>
      <c r="PV19" s="62"/>
      <c r="PW19" s="62"/>
      <c r="PX19" s="62"/>
      <c r="PY19" s="62"/>
      <c r="PZ19" s="62"/>
      <c r="QA19" s="62"/>
      <c r="QB19" s="62"/>
      <c r="QC19" s="62"/>
      <c r="QD19" s="62"/>
      <c r="QE19" s="62"/>
      <c r="QF19" s="62"/>
      <c r="QG19" s="62"/>
      <c r="QH19" s="62"/>
      <c r="QI19" s="62"/>
      <c r="QJ19" s="62"/>
      <c r="QK19" s="62"/>
      <c r="QL19" s="62"/>
      <c r="QM19" s="62"/>
      <c r="QN19" s="62"/>
      <c r="QO19" s="62"/>
      <c r="QP19" s="62"/>
      <c r="QQ19" s="62"/>
      <c r="QR19" s="62"/>
      <c r="QS19" s="62"/>
      <c r="QT19" s="62"/>
      <c r="QU19" s="62"/>
      <c r="QV19" s="62"/>
      <c r="QW19" s="62"/>
      <c r="QX19" s="62"/>
      <c r="QY19" s="62"/>
      <c r="QZ19" s="62"/>
      <c r="RA19" s="62"/>
      <c r="RB19" s="62"/>
      <c r="RC19" s="62"/>
      <c r="RD19" s="62"/>
      <c r="RE19" s="62"/>
      <c r="RF19" s="62"/>
      <c r="RG19" s="62"/>
      <c r="RH19" s="62"/>
      <c r="RI19" s="62"/>
      <c r="RJ19" s="62"/>
      <c r="RK19" s="62"/>
      <c r="RL19" s="62"/>
      <c r="RM19" s="62"/>
      <c r="RN19" s="62"/>
      <c r="RO19" s="62"/>
      <c r="RP19" s="62"/>
      <c r="RQ19" s="62"/>
      <c r="RR19" s="62"/>
      <c r="RS19" s="62"/>
      <c r="RT19" s="62"/>
      <c r="RU19" s="62"/>
      <c r="RV19" s="62"/>
      <c r="RW19" s="62"/>
      <c r="RX19" s="62"/>
      <c r="RY19" s="62"/>
      <c r="RZ19" s="62"/>
      <c r="SA19" s="62"/>
      <c r="SB19" s="62"/>
      <c r="SC19" s="62"/>
      <c r="SD19" s="62"/>
      <c r="SE19" s="62"/>
      <c r="SF19" s="62"/>
      <c r="SG19" s="62"/>
      <c r="SH19" s="62"/>
      <c r="SI19" s="62"/>
      <c r="SJ19" s="62"/>
      <c r="SK19" s="62"/>
      <c r="SL19" s="62"/>
      <c r="SM19" s="62"/>
      <c r="SN19" s="62"/>
      <c r="SO19" s="62"/>
      <c r="SP19" s="62"/>
      <c r="SQ19" s="62"/>
      <c r="SR19" s="62"/>
      <c r="SS19" s="62"/>
      <c r="ST19" s="62"/>
      <c r="SU19" s="62"/>
      <c r="SV19" s="62"/>
      <c r="SW19" s="62"/>
      <c r="SX19" s="62"/>
      <c r="SY19" s="62"/>
      <c r="SZ19" s="62"/>
      <c r="TA19" s="62"/>
      <c r="TB19" s="62"/>
      <c r="TC19" s="62"/>
      <c r="TD19" s="62"/>
      <c r="TE19" s="62"/>
      <c r="TF19" s="62"/>
      <c r="TG19" s="62"/>
      <c r="TH19" s="62"/>
      <c r="TI19" s="62"/>
      <c r="TJ19" s="62"/>
      <c r="TK19" s="62"/>
      <c r="TL19" s="62"/>
      <c r="TM19" s="62"/>
      <c r="TN19" s="62"/>
      <c r="TO19" s="62"/>
      <c r="TP19" s="62"/>
      <c r="TQ19" s="62"/>
      <c r="TR19" s="62"/>
      <c r="TS19" s="62"/>
      <c r="TT19" s="62"/>
      <c r="TU19" s="62"/>
      <c r="TV19" s="62"/>
      <c r="TW19" s="62"/>
      <c r="TX19" s="62"/>
      <c r="TY19" s="62"/>
      <c r="TZ19" s="62"/>
      <c r="UA19" s="62"/>
      <c r="UB19" s="62"/>
      <c r="UC19" s="62"/>
      <c r="UD19" s="62"/>
      <c r="UE19" s="62"/>
      <c r="UF19" s="62"/>
      <c r="UG19" s="62"/>
      <c r="UH19" s="62"/>
      <c r="UI19" s="62"/>
      <c r="UJ19" s="62"/>
      <c r="UK19" s="62"/>
      <c r="UL19" s="62"/>
      <c r="UM19" s="62"/>
      <c r="UN19" s="62"/>
      <c r="UO19" s="62"/>
      <c r="UP19" s="62"/>
      <c r="UQ19" s="62"/>
      <c r="UR19" s="62"/>
      <c r="US19" s="62"/>
      <c r="UT19" s="62"/>
      <c r="UU19" s="62"/>
      <c r="UV19" s="62"/>
      <c r="UW19" s="62"/>
      <c r="UX19" s="62"/>
      <c r="UY19" s="62"/>
      <c r="UZ19" s="62"/>
      <c r="VA19" s="62"/>
      <c r="VB19" s="62"/>
      <c r="VC19" s="62"/>
      <c r="VD19" s="62"/>
      <c r="VE19" s="62"/>
      <c r="VF19" s="62"/>
      <c r="VG19" s="62"/>
      <c r="VH19" s="62"/>
      <c r="VI19" s="62"/>
      <c r="VJ19" s="62"/>
      <c r="VK19" s="62"/>
      <c r="VL19" s="62"/>
      <c r="VM19" s="62"/>
      <c r="VN19" s="62"/>
      <c r="VO19" s="62"/>
      <c r="VP19" s="62"/>
      <c r="VQ19" s="62"/>
      <c r="VR19" s="62"/>
      <c r="VS19" s="62"/>
      <c r="VT19" s="62"/>
      <c r="VU19" s="62"/>
      <c r="VV19" s="62"/>
      <c r="VW19" s="62"/>
      <c r="VX19" s="62"/>
      <c r="VY19" s="62"/>
      <c r="VZ19" s="62"/>
      <c r="WA19" s="62"/>
      <c r="WB19" s="62"/>
      <c r="WC19" s="62"/>
      <c r="WD19" s="62"/>
      <c r="WE19" s="62"/>
      <c r="WF19" s="62"/>
      <c r="WG19" s="62"/>
      <c r="WH19" s="62"/>
      <c r="WI19" s="62"/>
      <c r="WJ19" s="62"/>
      <c r="WK19" s="62"/>
      <c r="WL19" s="62"/>
      <c r="WM19" s="62"/>
      <c r="WN19" s="62"/>
      <c r="WO19" s="62"/>
      <c r="WP19" s="62"/>
      <c r="WQ19" s="62"/>
      <c r="WR19" s="62"/>
      <c r="WS19" s="62"/>
      <c r="WT19" s="62"/>
      <c r="WU19" s="62"/>
      <c r="WV19" s="62"/>
      <c r="WW19" s="62"/>
      <c r="WX19" s="62"/>
      <c r="WY19" s="62"/>
      <c r="WZ19" s="62"/>
      <c r="XA19" s="62"/>
      <c r="XB19" s="62"/>
      <c r="XC19" s="62"/>
      <c r="XD19" s="62"/>
      <c r="XE19" s="62"/>
      <c r="XF19" s="62"/>
      <c r="XG19" s="62"/>
      <c r="XH19" s="62"/>
      <c r="XI19" s="62"/>
      <c r="XJ19" s="62"/>
      <c r="XK19" s="62"/>
      <c r="XL19" s="62"/>
      <c r="XM19" s="62"/>
      <c r="XN19" s="62"/>
      <c r="XO19" s="62"/>
      <c r="XP19" s="62"/>
      <c r="XQ19" s="62"/>
      <c r="XR19" s="62"/>
      <c r="XS19" s="62"/>
      <c r="XT19" s="62"/>
      <c r="XU19" s="62"/>
      <c r="XV19" s="62"/>
      <c r="XW19" s="62"/>
      <c r="XX19" s="62"/>
      <c r="XY19" s="62"/>
      <c r="XZ19" s="62"/>
      <c r="YA19" s="62"/>
      <c r="YB19" s="62"/>
      <c r="YC19" s="62"/>
      <c r="YD19" s="62"/>
      <c r="YE19" s="62"/>
      <c r="YF19" s="62"/>
      <c r="YG19" s="62"/>
      <c r="YH19" s="62"/>
      <c r="YI19" s="62"/>
      <c r="YJ19" s="62"/>
      <c r="YK19" s="62"/>
      <c r="YL19" s="62"/>
      <c r="YM19" s="62"/>
      <c r="YN19" s="62"/>
      <c r="YO19" s="62"/>
      <c r="YP19" s="62"/>
      <c r="YQ19" s="62"/>
      <c r="YR19" s="62"/>
      <c r="YS19" s="62"/>
      <c r="YT19" s="62"/>
      <c r="YU19" s="62"/>
      <c r="YV19" s="62"/>
      <c r="YW19" s="62"/>
      <c r="YX19" s="62"/>
      <c r="YY19" s="62"/>
      <c r="YZ19" s="62"/>
      <c r="ZA19" s="62"/>
      <c r="ZB19" s="62"/>
      <c r="ZC19" s="62"/>
      <c r="ZD19" s="62"/>
      <c r="ZE19" s="62"/>
      <c r="ZF19" s="62"/>
      <c r="ZG19" s="62"/>
      <c r="ZH19" s="62"/>
      <c r="ZI19" s="62"/>
      <c r="ZJ19" s="62"/>
      <c r="ZK19" s="62"/>
      <c r="ZL19" s="62"/>
      <c r="ZM19" s="62"/>
      <c r="ZN19" s="62"/>
      <c r="ZO19" s="62"/>
      <c r="ZP19" s="62"/>
      <c r="ZQ19" s="62"/>
      <c r="ZR19" s="62"/>
      <c r="ZS19" s="62"/>
      <c r="ZT19" s="62"/>
      <c r="ZU19" s="62"/>
      <c r="ZV19" s="62"/>
      <c r="ZW19" s="62"/>
      <c r="ZX19" s="62"/>
      <c r="ZY19" s="62"/>
      <c r="ZZ19" s="62"/>
      <c r="AAA19" s="62"/>
      <c r="AAB19" s="62"/>
      <c r="AAC19" s="62"/>
      <c r="AAD19" s="62"/>
      <c r="AAE19" s="62"/>
      <c r="AAF19" s="62"/>
      <c r="AAG19" s="62"/>
      <c r="AAH19" s="62"/>
      <c r="AAI19" s="62"/>
      <c r="AAJ19" s="62"/>
      <c r="AAK19" s="62"/>
      <c r="AAL19" s="62"/>
      <c r="AAM19" s="62"/>
      <c r="AAN19" s="62"/>
      <c r="AAO19" s="62"/>
      <c r="AAP19" s="62"/>
      <c r="AAQ19" s="62"/>
      <c r="AAR19" s="62"/>
      <c r="AAS19" s="62"/>
      <c r="AAT19" s="62"/>
      <c r="AAU19" s="62"/>
      <c r="AAV19" s="62"/>
      <c r="AAW19" s="62"/>
      <c r="AAX19" s="62"/>
      <c r="AAY19" s="62"/>
      <c r="AAZ19" s="62"/>
      <c r="ABA19" s="62"/>
      <c r="ABB19" s="62"/>
      <c r="ABC19" s="62"/>
      <c r="ABD19" s="62"/>
      <c r="ABE19" s="62"/>
      <c r="ABF19" s="62"/>
      <c r="ABG19" s="62"/>
      <c r="ABH19" s="62"/>
      <c r="ABI19" s="62"/>
      <c r="ABJ19" s="62"/>
      <c r="ABK19" s="62"/>
      <c r="ABL19" s="62"/>
      <c r="ABM19" s="62"/>
      <c r="ABN19" s="62"/>
      <c r="ABO19" s="62"/>
      <c r="ABP19" s="62"/>
      <c r="ABQ19" s="62"/>
      <c r="ABR19" s="62"/>
      <c r="ABS19" s="62"/>
      <c r="ABT19" s="62"/>
      <c r="ABU19" s="62"/>
      <c r="ABV19" s="62"/>
      <c r="ABW19" s="62"/>
      <c r="ABX19" s="62"/>
      <c r="ABY19" s="62"/>
      <c r="ABZ19" s="62"/>
      <c r="ACA19" s="62"/>
      <c r="ACB19" s="62"/>
      <c r="ACC19" s="62"/>
    </row>
    <row r="20" spans="1:757" s="56" customFormat="1" x14ac:dyDescent="0.25">
      <c r="A20" s="54"/>
      <c r="B20" s="74" t="s">
        <v>15</v>
      </c>
      <c r="C20" s="47"/>
      <c r="D20" s="48"/>
      <c r="E20" s="21">
        <f>Approved_Budget!E21</f>
        <v>0</v>
      </c>
      <c r="F20" s="22" t="e">
        <f>#REF!-Cashflow!E19</f>
        <v>#REF!</v>
      </c>
      <c r="G20" s="22" t="e">
        <f>#REF!-Cashflow!F19</f>
        <v>#REF!</v>
      </c>
      <c r="H20" s="22" t="e">
        <f>#REF!-Cashflow!G19</f>
        <v>#REF!</v>
      </c>
      <c r="I20" s="97" t="e">
        <f t="shared" si="5"/>
        <v>#REF!</v>
      </c>
      <c r="J20" s="218" t="e">
        <f>#REF!-Cashflow!I19</f>
        <v>#REF!</v>
      </c>
      <c r="K20" s="218" t="e">
        <f>#REF!-Cashflow!J19</f>
        <v>#REF!</v>
      </c>
      <c r="L20" s="218" t="e">
        <f>#REF!-Cashflow!K19</f>
        <v>#REF!</v>
      </c>
      <c r="M20" s="222" t="e">
        <f t="shared" si="1"/>
        <v>#REF!</v>
      </c>
      <c r="N20" s="105" t="e">
        <f>#REF!-Cashflow!M19</f>
        <v>#REF!</v>
      </c>
      <c r="O20" s="105" t="e">
        <f>#REF!-Cashflow!N19</f>
        <v>#REF!</v>
      </c>
      <c r="P20" s="105" t="e">
        <f>#REF!-Cashflow!O19</f>
        <v>#REF!</v>
      </c>
      <c r="Q20" s="3" t="e">
        <f t="shared" si="2"/>
        <v>#REF!</v>
      </c>
      <c r="R20" s="22" t="e">
        <f>#REF!-Cashflow!Q19</f>
        <v>#REF!</v>
      </c>
      <c r="S20" s="22" t="e">
        <f>#REF!-Cashflow!R19</f>
        <v>#REF!</v>
      </c>
      <c r="T20" s="22" t="e">
        <f>#REF!-Cashflow!S19</f>
        <v>#REF!</v>
      </c>
      <c r="U20" s="3" t="e">
        <f t="shared" si="3"/>
        <v>#REF!</v>
      </c>
      <c r="V20" s="12" t="e">
        <f t="shared" si="6"/>
        <v>#REF!</v>
      </c>
      <c r="W20" s="62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  <c r="IU20" s="62"/>
      <c r="IV20" s="62"/>
      <c r="IW20" s="62"/>
      <c r="IX20" s="62"/>
      <c r="IY20" s="62"/>
      <c r="IZ20" s="62"/>
      <c r="JA20" s="62"/>
      <c r="JB20" s="62"/>
      <c r="JC20" s="62"/>
      <c r="JD20" s="62"/>
      <c r="JE20" s="62"/>
      <c r="JF20" s="62"/>
      <c r="JG20" s="62"/>
      <c r="JH20" s="62"/>
      <c r="JI20" s="62"/>
      <c r="JJ20" s="62"/>
      <c r="JK20" s="62"/>
      <c r="JL20" s="62"/>
      <c r="JM20" s="62"/>
      <c r="JN20" s="62"/>
      <c r="JO20" s="62"/>
      <c r="JP20" s="62"/>
      <c r="JQ20" s="62"/>
      <c r="JR20" s="62"/>
      <c r="JS20" s="62"/>
      <c r="JT20" s="62"/>
      <c r="JU20" s="62"/>
      <c r="JV20" s="62"/>
      <c r="JW20" s="62"/>
      <c r="JX20" s="62"/>
      <c r="JY20" s="62"/>
      <c r="JZ20" s="62"/>
      <c r="KA20" s="62"/>
      <c r="KB20" s="62"/>
      <c r="KC20" s="62"/>
      <c r="KD20" s="62"/>
      <c r="KE20" s="62"/>
      <c r="KF20" s="62"/>
      <c r="KG20" s="62"/>
      <c r="KH20" s="62"/>
      <c r="KI20" s="62"/>
      <c r="KJ20" s="62"/>
      <c r="KK20" s="62"/>
      <c r="KL20" s="62"/>
      <c r="KM20" s="62"/>
      <c r="KN20" s="62"/>
      <c r="KO20" s="62"/>
      <c r="KP20" s="62"/>
      <c r="KQ20" s="62"/>
      <c r="KR20" s="62"/>
      <c r="KS20" s="62"/>
      <c r="KT20" s="62"/>
      <c r="KU20" s="62"/>
      <c r="KV20" s="62"/>
      <c r="KW20" s="62"/>
      <c r="KX20" s="62"/>
      <c r="KY20" s="62"/>
      <c r="KZ20" s="62"/>
      <c r="LA20" s="62"/>
      <c r="LB20" s="62"/>
      <c r="LC20" s="62"/>
      <c r="LD20" s="62"/>
      <c r="LE20" s="62"/>
      <c r="LF20" s="62"/>
      <c r="LG20" s="62"/>
      <c r="LH20" s="62"/>
      <c r="LI20" s="62"/>
      <c r="LJ20" s="62"/>
      <c r="LK20" s="62"/>
      <c r="LL20" s="62"/>
      <c r="LM20" s="62"/>
      <c r="LN20" s="62"/>
      <c r="LO20" s="62"/>
      <c r="LP20" s="62"/>
      <c r="LQ20" s="62"/>
      <c r="LR20" s="62"/>
      <c r="LS20" s="62"/>
      <c r="LT20" s="62"/>
      <c r="LU20" s="62"/>
      <c r="LV20" s="62"/>
      <c r="LW20" s="62"/>
      <c r="LX20" s="62"/>
      <c r="LY20" s="62"/>
      <c r="LZ20" s="62"/>
      <c r="MA20" s="62"/>
      <c r="MB20" s="62"/>
      <c r="MC20" s="62"/>
      <c r="MD20" s="62"/>
      <c r="ME20" s="62"/>
      <c r="MF20" s="62"/>
      <c r="MG20" s="62"/>
      <c r="MH20" s="62"/>
      <c r="MI20" s="62"/>
      <c r="MJ20" s="62"/>
      <c r="MK20" s="62"/>
      <c r="ML20" s="62"/>
      <c r="MM20" s="62"/>
      <c r="MN20" s="62"/>
      <c r="MO20" s="62"/>
      <c r="MP20" s="62"/>
      <c r="MQ20" s="62"/>
      <c r="MR20" s="62"/>
      <c r="MS20" s="62"/>
      <c r="MT20" s="62"/>
      <c r="MU20" s="62"/>
      <c r="MV20" s="62"/>
      <c r="MW20" s="62"/>
      <c r="MX20" s="62"/>
      <c r="MY20" s="62"/>
      <c r="MZ20" s="62"/>
      <c r="NA20" s="62"/>
      <c r="NB20" s="62"/>
      <c r="NC20" s="62"/>
      <c r="ND20" s="62"/>
      <c r="NE20" s="62"/>
      <c r="NF20" s="62"/>
      <c r="NG20" s="62"/>
      <c r="NH20" s="62"/>
      <c r="NI20" s="62"/>
      <c r="NJ20" s="62"/>
      <c r="NK20" s="62"/>
      <c r="NL20" s="62"/>
      <c r="NM20" s="62"/>
      <c r="NN20" s="62"/>
      <c r="NO20" s="62"/>
      <c r="NP20" s="62"/>
      <c r="NQ20" s="62"/>
      <c r="NR20" s="62"/>
      <c r="NS20" s="62"/>
      <c r="NT20" s="62"/>
      <c r="NU20" s="62"/>
      <c r="NV20" s="62"/>
      <c r="NW20" s="62"/>
      <c r="NX20" s="62"/>
      <c r="NY20" s="62"/>
      <c r="NZ20" s="62"/>
      <c r="OA20" s="62"/>
      <c r="OB20" s="62"/>
      <c r="OC20" s="62"/>
      <c r="OD20" s="62"/>
      <c r="OE20" s="62"/>
      <c r="OF20" s="62"/>
      <c r="OG20" s="62"/>
      <c r="OH20" s="62"/>
      <c r="OI20" s="62"/>
      <c r="OJ20" s="62"/>
      <c r="OK20" s="62"/>
      <c r="OL20" s="62"/>
      <c r="OM20" s="62"/>
      <c r="ON20" s="62"/>
      <c r="OO20" s="62"/>
      <c r="OP20" s="62"/>
      <c r="OQ20" s="62"/>
      <c r="OR20" s="62"/>
      <c r="OS20" s="62"/>
      <c r="OT20" s="62"/>
      <c r="OU20" s="62"/>
      <c r="OV20" s="62"/>
      <c r="OW20" s="62"/>
      <c r="OX20" s="62"/>
      <c r="OY20" s="62"/>
      <c r="OZ20" s="62"/>
      <c r="PA20" s="62"/>
      <c r="PB20" s="62"/>
      <c r="PC20" s="62"/>
      <c r="PD20" s="62"/>
      <c r="PE20" s="62"/>
      <c r="PF20" s="62"/>
      <c r="PG20" s="62"/>
      <c r="PH20" s="62"/>
      <c r="PI20" s="62"/>
      <c r="PJ20" s="62"/>
      <c r="PK20" s="62"/>
      <c r="PL20" s="62"/>
      <c r="PM20" s="62"/>
      <c r="PN20" s="62"/>
      <c r="PO20" s="62"/>
      <c r="PP20" s="62"/>
      <c r="PQ20" s="62"/>
      <c r="PR20" s="62"/>
      <c r="PS20" s="62"/>
      <c r="PT20" s="62"/>
      <c r="PU20" s="62"/>
      <c r="PV20" s="62"/>
      <c r="PW20" s="62"/>
      <c r="PX20" s="62"/>
      <c r="PY20" s="62"/>
      <c r="PZ20" s="62"/>
      <c r="QA20" s="62"/>
      <c r="QB20" s="62"/>
      <c r="QC20" s="62"/>
      <c r="QD20" s="62"/>
      <c r="QE20" s="62"/>
      <c r="QF20" s="62"/>
      <c r="QG20" s="62"/>
      <c r="QH20" s="62"/>
      <c r="QI20" s="62"/>
      <c r="QJ20" s="62"/>
      <c r="QK20" s="62"/>
      <c r="QL20" s="62"/>
      <c r="QM20" s="62"/>
      <c r="QN20" s="62"/>
      <c r="QO20" s="62"/>
      <c r="QP20" s="62"/>
      <c r="QQ20" s="62"/>
      <c r="QR20" s="62"/>
      <c r="QS20" s="62"/>
      <c r="QT20" s="62"/>
      <c r="QU20" s="62"/>
      <c r="QV20" s="62"/>
      <c r="QW20" s="62"/>
      <c r="QX20" s="62"/>
      <c r="QY20" s="62"/>
      <c r="QZ20" s="62"/>
      <c r="RA20" s="62"/>
      <c r="RB20" s="62"/>
      <c r="RC20" s="62"/>
      <c r="RD20" s="62"/>
      <c r="RE20" s="62"/>
      <c r="RF20" s="62"/>
      <c r="RG20" s="62"/>
      <c r="RH20" s="62"/>
      <c r="RI20" s="62"/>
      <c r="RJ20" s="62"/>
      <c r="RK20" s="62"/>
      <c r="RL20" s="62"/>
      <c r="RM20" s="62"/>
      <c r="RN20" s="62"/>
      <c r="RO20" s="62"/>
      <c r="RP20" s="62"/>
      <c r="RQ20" s="62"/>
      <c r="RR20" s="62"/>
      <c r="RS20" s="62"/>
      <c r="RT20" s="62"/>
      <c r="RU20" s="62"/>
      <c r="RV20" s="62"/>
      <c r="RW20" s="62"/>
      <c r="RX20" s="62"/>
      <c r="RY20" s="62"/>
      <c r="RZ20" s="62"/>
      <c r="SA20" s="62"/>
      <c r="SB20" s="62"/>
      <c r="SC20" s="62"/>
      <c r="SD20" s="62"/>
      <c r="SE20" s="62"/>
      <c r="SF20" s="62"/>
      <c r="SG20" s="62"/>
      <c r="SH20" s="62"/>
      <c r="SI20" s="62"/>
      <c r="SJ20" s="62"/>
      <c r="SK20" s="62"/>
      <c r="SL20" s="62"/>
      <c r="SM20" s="62"/>
      <c r="SN20" s="62"/>
      <c r="SO20" s="62"/>
      <c r="SP20" s="62"/>
      <c r="SQ20" s="62"/>
      <c r="SR20" s="62"/>
      <c r="SS20" s="62"/>
      <c r="ST20" s="62"/>
      <c r="SU20" s="62"/>
      <c r="SV20" s="62"/>
      <c r="SW20" s="62"/>
      <c r="SX20" s="62"/>
      <c r="SY20" s="62"/>
      <c r="SZ20" s="62"/>
      <c r="TA20" s="62"/>
      <c r="TB20" s="62"/>
      <c r="TC20" s="62"/>
      <c r="TD20" s="62"/>
      <c r="TE20" s="62"/>
      <c r="TF20" s="62"/>
      <c r="TG20" s="62"/>
      <c r="TH20" s="62"/>
      <c r="TI20" s="62"/>
      <c r="TJ20" s="62"/>
      <c r="TK20" s="62"/>
      <c r="TL20" s="62"/>
      <c r="TM20" s="62"/>
      <c r="TN20" s="62"/>
      <c r="TO20" s="62"/>
      <c r="TP20" s="62"/>
      <c r="TQ20" s="62"/>
      <c r="TR20" s="62"/>
      <c r="TS20" s="62"/>
      <c r="TT20" s="62"/>
      <c r="TU20" s="62"/>
      <c r="TV20" s="62"/>
      <c r="TW20" s="62"/>
      <c r="TX20" s="62"/>
      <c r="TY20" s="62"/>
      <c r="TZ20" s="62"/>
      <c r="UA20" s="62"/>
      <c r="UB20" s="62"/>
      <c r="UC20" s="62"/>
      <c r="UD20" s="62"/>
      <c r="UE20" s="62"/>
      <c r="UF20" s="62"/>
      <c r="UG20" s="62"/>
      <c r="UH20" s="62"/>
      <c r="UI20" s="62"/>
      <c r="UJ20" s="62"/>
      <c r="UK20" s="62"/>
      <c r="UL20" s="62"/>
      <c r="UM20" s="62"/>
      <c r="UN20" s="62"/>
      <c r="UO20" s="62"/>
      <c r="UP20" s="62"/>
      <c r="UQ20" s="62"/>
      <c r="UR20" s="62"/>
      <c r="US20" s="62"/>
      <c r="UT20" s="62"/>
      <c r="UU20" s="62"/>
      <c r="UV20" s="62"/>
      <c r="UW20" s="62"/>
      <c r="UX20" s="62"/>
      <c r="UY20" s="62"/>
      <c r="UZ20" s="62"/>
      <c r="VA20" s="62"/>
      <c r="VB20" s="62"/>
      <c r="VC20" s="62"/>
      <c r="VD20" s="62"/>
      <c r="VE20" s="62"/>
      <c r="VF20" s="62"/>
      <c r="VG20" s="62"/>
      <c r="VH20" s="62"/>
      <c r="VI20" s="62"/>
      <c r="VJ20" s="62"/>
      <c r="VK20" s="62"/>
      <c r="VL20" s="62"/>
      <c r="VM20" s="62"/>
      <c r="VN20" s="62"/>
      <c r="VO20" s="62"/>
      <c r="VP20" s="62"/>
      <c r="VQ20" s="62"/>
      <c r="VR20" s="62"/>
      <c r="VS20" s="62"/>
      <c r="VT20" s="62"/>
      <c r="VU20" s="62"/>
      <c r="VV20" s="62"/>
      <c r="VW20" s="62"/>
      <c r="VX20" s="62"/>
      <c r="VY20" s="62"/>
      <c r="VZ20" s="62"/>
      <c r="WA20" s="62"/>
      <c r="WB20" s="62"/>
      <c r="WC20" s="62"/>
      <c r="WD20" s="62"/>
      <c r="WE20" s="62"/>
      <c r="WF20" s="62"/>
      <c r="WG20" s="62"/>
      <c r="WH20" s="62"/>
      <c r="WI20" s="62"/>
      <c r="WJ20" s="62"/>
      <c r="WK20" s="62"/>
      <c r="WL20" s="62"/>
      <c r="WM20" s="62"/>
      <c r="WN20" s="62"/>
      <c r="WO20" s="62"/>
      <c r="WP20" s="62"/>
      <c r="WQ20" s="62"/>
      <c r="WR20" s="62"/>
      <c r="WS20" s="62"/>
      <c r="WT20" s="62"/>
      <c r="WU20" s="62"/>
      <c r="WV20" s="62"/>
      <c r="WW20" s="62"/>
      <c r="WX20" s="62"/>
      <c r="WY20" s="62"/>
      <c r="WZ20" s="62"/>
      <c r="XA20" s="62"/>
      <c r="XB20" s="62"/>
      <c r="XC20" s="62"/>
      <c r="XD20" s="62"/>
      <c r="XE20" s="62"/>
      <c r="XF20" s="62"/>
      <c r="XG20" s="62"/>
      <c r="XH20" s="62"/>
      <c r="XI20" s="62"/>
      <c r="XJ20" s="62"/>
      <c r="XK20" s="62"/>
      <c r="XL20" s="62"/>
      <c r="XM20" s="62"/>
      <c r="XN20" s="62"/>
      <c r="XO20" s="62"/>
      <c r="XP20" s="62"/>
      <c r="XQ20" s="62"/>
      <c r="XR20" s="62"/>
      <c r="XS20" s="62"/>
      <c r="XT20" s="62"/>
      <c r="XU20" s="62"/>
      <c r="XV20" s="62"/>
      <c r="XW20" s="62"/>
      <c r="XX20" s="62"/>
      <c r="XY20" s="62"/>
      <c r="XZ20" s="62"/>
      <c r="YA20" s="62"/>
      <c r="YB20" s="62"/>
      <c r="YC20" s="62"/>
      <c r="YD20" s="62"/>
      <c r="YE20" s="62"/>
      <c r="YF20" s="62"/>
      <c r="YG20" s="62"/>
      <c r="YH20" s="62"/>
      <c r="YI20" s="62"/>
      <c r="YJ20" s="62"/>
      <c r="YK20" s="62"/>
      <c r="YL20" s="62"/>
      <c r="YM20" s="62"/>
      <c r="YN20" s="62"/>
      <c r="YO20" s="62"/>
      <c r="YP20" s="62"/>
      <c r="YQ20" s="62"/>
      <c r="YR20" s="62"/>
      <c r="YS20" s="62"/>
      <c r="YT20" s="62"/>
      <c r="YU20" s="62"/>
      <c r="YV20" s="62"/>
      <c r="YW20" s="62"/>
      <c r="YX20" s="62"/>
      <c r="YY20" s="62"/>
      <c r="YZ20" s="62"/>
      <c r="ZA20" s="62"/>
      <c r="ZB20" s="62"/>
      <c r="ZC20" s="62"/>
      <c r="ZD20" s="62"/>
      <c r="ZE20" s="62"/>
      <c r="ZF20" s="62"/>
      <c r="ZG20" s="62"/>
      <c r="ZH20" s="62"/>
      <c r="ZI20" s="62"/>
      <c r="ZJ20" s="62"/>
      <c r="ZK20" s="62"/>
      <c r="ZL20" s="62"/>
      <c r="ZM20" s="62"/>
      <c r="ZN20" s="62"/>
      <c r="ZO20" s="62"/>
      <c r="ZP20" s="62"/>
      <c r="ZQ20" s="62"/>
      <c r="ZR20" s="62"/>
      <c r="ZS20" s="62"/>
      <c r="ZT20" s="62"/>
      <c r="ZU20" s="62"/>
      <c r="ZV20" s="62"/>
      <c r="ZW20" s="62"/>
      <c r="ZX20" s="62"/>
      <c r="ZY20" s="62"/>
      <c r="ZZ20" s="62"/>
      <c r="AAA20" s="62"/>
      <c r="AAB20" s="62"/>
      <c r="AAC20" s="62"/>
      <c r="AAD20" s="62"/>
      <c r="AAE20" s="62"/>
      <c r="AAF20" s="62"/>
      <c r="AAG20" s="62"/>
      <c r="AAH20" s="62"/>
      <c r="AAI20" s="62"/>
      <c r="AAJ20" s="62"/>
      <c r="AAK20" s="62"/>
      <c r="AAL20" s="62"/>
      <c r="AAM20" s="62"/>
      <c r="AAN20" s="62"/>
      <c r="AAO20" s="62"/>
      <c r="AAP20" s="62"/>
      <c r="AAQ20" s="62"/>
      <c r="AAR20" s="62"/>
      <c r="AAS20" s="62"/>
      <c r="AAT20" s="62"/>
      <c r="AAU20" s="62"/>
      <c r="AAV20" s="62"/>
      <c r="AAW20" s="62"/>
      <c r="AAX20" s="62"/>
      <c r="AAY20" s="62"/>
      <c r="AAZ20" s="62"/>
      <c r="ABA20" s="62"/>
      <c r="ABB20" s="62"/>
      <c r="ABC20" s="62"/>
      <c r="ABD20" s="62"/>
      <c r="ABE20" s="62"/>
      <c r="ABF20" s="62"/>
      <c r="ABG20" s="62"/>
      <c r="ABH20" s="62"/>
      <c r="ABI20" s="62"/>
      <c r="ABJ20" s="62"/>
      <c r="ABK20" s="62"/>
      <c r="ABL20" s="62"/>
      <c r="ABM20" s="62"/>
      <c r="ABN20" s="62"/>
      <c r="ABO20" s="62"/>
      <c r="ABP20" s="62"/>
      <c r="ABQ20" s="62"/>
      <c r="ABR20" s="62"/>
      <c r="ABS20" s="62"/>
      <c r="ABT20" s="62"/>
      <c r="ABU20" s="62"/>
      <c r="ABV20" s="62"/>
      <c r="ABW20" s="62"/>
      <c r="ABX20" s="62"/>
      <c r="ABY20" s="62"/>
      <c r="ABZ20" s="62"/>
      <c r="ACA20" s="62"/>
      <c r="ACB20" s="62"/>
      <c r="ACC20" s="62"/>
    </row>
    <row r="21" spans="1:757" s="56" customFormat="1" x14ac:dyDescent="0.25">
      <c r="A21" s="54"/>
      <c r="B21" s="74" t="s">
        <v>16</v>
      </c>
      <c r="C21" s="47"/>
      <c r="D21" s="48"/>
      <c r="E21" s="21">
        <f>Approved_Budget!E22</f>
        <v>0</v>
      </c>
      <c r="F21" s="22" t="e">
        <f>#REF!-Cashflow!E20</f>
        <v>#REF!</v>
      </c>
      <c r="G21" s="22" t="e">
        <f>#REF!-Cashflow!F20</f>
        <v>#REF!</v>
      </c>
      <c r="H21" s="22" t="e">
        <f>#REF!-Cashflow!G20</f>
        <v>#REF!</v>
      </c>
      <c r="I21" s="97" t="e">
        <f t="shared" si="5"/>
        <v>#REF!</v>
      </c>
      <c r="J21" s="218" t="e">
        <f>#REF!-Cashflow!I20</f>
        <v>#REF!</v>
      </c>
      <c r="K21" s="218" t="e">
        <f>#REF!-Cashflow!J20</f>
        <v>#REF!</v>
      </c>
      <c r="L21" s="218" t="e">
        <f>#REF!-Cashflow!K20</f>
        <v>#REF!</v>
      </c>
      <c r="M21" s="222" t="e">
        <f t="shared" si="1"/>
        <v>#REF!</v>
      </c>
      <c r="N21" s="105" t="e">
        <f>#REF!-Cashflow!M20</f>
        <v>#REF!</v>
      </c>
      <c r="O21" s="105" t="e">
        <f>#REF!-Cashflow!N20</f>
        <v>#REF!</v>
      </c>
      <c r="P21" s="105" t="e">
        <f>#REF!-Cashflow!O20</f>
        <v>#REF!</v>
      </c>
      <c r="Q21" s="3" t="e">
        <f t="shared" si="2"/>
        <v>#REF!</v>
      </c>
      <c r="R21" s="22" t="e">
        <f>#REF!-Cashflow!Q20</f>
        <v>#REF!</v>
      </c>
      <c r="S21" s="22" t="e">
        <f>#REF!-Cashflow!R20</f>
        <v>#REF!</v>
      </c>
      <c r="T21" s="22" t="e">
        <f>#REF!-Cashflow!S20</f>
        <v>#REF!</v>
      </c>
      <c r="U21" s="3" t="e">
        <f t="shared" si="3"/>
        <v>#REF!</v>
      </c>
      <c r="V21" s="12" t="e">
        <f t="shared" si="6"/>
        <v>#REF!</v>
      </c>
      <c r="W21" s="62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  <c r="IV21" s="62"/>
      <c r="IW21" s="62"/>
      <c r="IX21" s="62"/>
      <c r="IY21" s="62"/>
      <c r="IZ21" s="62"/>
      <c r="JA21" s="62"/>
      <c r="JB21" s="62"/>
      <c r="JC21" s="62"/>
      <c r="JD21" s="62"/>
      <c r="JE21" s="62"/>
      <c r="JF21" s="62"/>
      <c r="JG21" s="62"/>
      <c r="JH21" s="62"/>
      <c r="JI21" s="62"/>
      <c r="JJ21" s="62"/>
      <c r="JK21" s="62"/>
      <c r="JL21" s="62"/>
      <c r="JM21" s="62"/>
      <c r="JN21" s="62"/>
      <c r="JO21" s="62"/>
      <c r="JP21" s="62"/>
      <c r="JQ21" s="62"/>
      <c r="JR21" s="62"/>
      <c r="JS21" s="62"/>
      <c r="JT21" s="62"/>
      <c r="JU21" s="62"/>
      <c r="JV21" s="62"/>
      <c r="JW21" s="62"/>
      <c r="JX21" s="62"/>
      <c r="JY21" s="62"/>
      <c r="JZ21" s="62"/>
      <c r="KA21" s="62"/>
      <c r="KB21" s="62"/>
      <c r="KC21" s="62"/>
      <c r="KD21" s="62"/>
      <c r="KE21" s="62"/>
      <c r="KF21" s="62"/>
      <c r="KG21" s="62"/>
      <c r="KH21" s="62"/>
      <c r="KI21" s="62"/>
      <c r="KJ21" s="62"/>
      <c r="KK21" s="62"/>
      <c r="KL21" s="62"/>
      <c r="KM21" s="62"/>
      <c r="KN21" s="62"/>
      <c r="KO21" s="62"/>
      <c r="KP21" s="62"/>
      <c r="KQ21" s="62"/>
      <c r="KR21" s="62"/>
      <c r="KS21" s="62"/>
      <c r="KT21" s="62"/>
      <c r="KU21" s="62"/>
      <c r="KV21" s="62"/>
      <c r="KW21" s="62"/>
      <c r="KX21" s="62"/>
      <c r="KY21" s="62"/>
      <c r="KZ21" s="62"/>
      <c r="LA21" s="62"/>
      <c r="LB21" s="62"/>
      <c r="LC21" s="62"/>
      <c r="LD21" s="62"/>
      <c r="LE21" s="62"/>
      <c r="LF21" s="62"/>
      <c r="LG21" s="62"/>
      <c r="LH21" s="62"/>
      <c r="LI21" s="62"/>
      <c r="LJ21" s="62"/>
      <c r="LK21" s="62"/>
      <c r="LL21" s="62"/>
      <c r="LM21" s="62"/>
      <c r="LN21" s="62"/>
      <c r="LO21" s="62"/>
      <c r="LP21" s="62"/>
      <c r="LQ21" s="62"/>
      <c r="LR21" s="62"/>
      <c r="LS21" s="62"/>
      <c r="LT21" s="62"/>
      <c r="LU21" s="62"/>
      <c r="LV21" s="62"/>
      <c r="LW21" s="62"/>
      <c r="LX21" s="62"/>
      <c r="LY21" s="62"/>
      <c r="LZ21" s="62"/>
      <c r="MA21" s="62"/>
      <c r="MB21" s="62"/>
      <c r="MC21" s="62"/>
      <c r="MD21" s="62"/>
      <c r="ME21" s="62"/>
      <c r="MF21" s="62"/>
      <c r="MG21" s="62"/>
      <c r="MH21" s="62"/>
      <c r="MI21" s="62"/>
      <c r="MJ21" s="62"/>
      <c r="MK21" s="62"/>
      <c r="ML21" s="62"/>
      <c r="MM21" s="62"/>
      <c r="MN21" s="62"/>
      <c r="MO21" s="62"/>
      <c r="MP21" s="62"/>
      <c r="MQ21" s="62"/>
      <c r="MR21" s="62"/>
      <c r="MS21" s="62"/>
      <c r="MT21" s="62"/>
      <c r="MU21" s="62"/>
      <c r="MV21" s="62"/>
      <c r="MW21" s="62"/>
      <c r="MX21" s="62"/>
      <c r="MY21" s="62"/>
      <c r="MZ21" s="62"/>
      <c r="NA21" s="62"/>
      <c r="NB21" s="62"/>
      <c r="NC21" s="62"/>
      <c r="ND21" s="62"/>
      <c r="NE21" s="62"/>
      <c r="NF21" s="62"/>
      <c r="NG21" s="62"/>
      <c r="NH21" s="62"/>
      <c r="NI21" s="62"/>
      <c r="NJ21" s="62"/>
      <c r="NK21" s="62"/>
      <c r="NL21" s="62"/>
      <c r="NM21" s="62"/>
      <c r="NN21" s="62"/>
      <c r="NO21" s="62"/>
      <c r="NP21" s="62"/>
      <c r="NQ21" s="62"/>
      <c r="NR21" s="62"/>
      <c r="NS21" s="62"/>
      <c r="NT21" s="62"/>
      <c r="NU21" s="62"/>
      <c r="NV21" s="62"/>
      <c r="NW21" s="62"/>
      <c r="NX21" s="62"/>
      <c r="NY21" s="62"/>
      <c r="NZ21" s="62"/>
      <c r="OA21" s="62"/>
      <c r="OB21" s="62"/>
      <c r="OC21" s="62"/>
      <c r="OD21" s="62"/>
      <c r="OE21" s="62"/>
      <c r="OF21" s="62"/>
      <c r="OG21" s="62"/>
      <c r="OH21" s="62"/>
      <c r="OI21" s="62"/>
      <c r="OJ21" s="62"/>
      <c r="OK21" s="62"/>
      <c r="OL21" s="62"/>
      <c r="OM21" s="62"/>
      <c r="ON21" s="62"/>
      <c r="OO21" s="62"/>
      <c r="OP21" s="62"/>
      <c r="OQ21" s="62"/>
      <c r="OR21" s="62"/>
      <c r="OS21" s="62"/>
      <c r="OT21" s="62"/>
      <c r="OU21" s="62"/>
      <c r="OV21" s="62"/>
      <c r="OW21" s="62"/>
      <c r="OX21" s="62"/>
      <c r="OY21" s="62"/>
      <c r="OZ21" s="62"/>
      <c r="PA21" s="62"/>
      <c r="PB21" s="62"/>
      <c r="PC21" s="62"/>
      <c r="PD21" s="62"/>
      <c r="PE21" s="62"/>
      <c r="PF21" s="62"/>
      <c r="PG21" s="62"/>
      <c r="PH21" s="62"/>
      <c r="PI21" s="62"/>
      <c r="PJ21" s="62"/>
      <c r="PK21" s="62"/>
      <c r="PL21" s="62"/>
      <c r="PM21" s="62"/>
      <c r="PN21" s="62"/>
      <c r="PO21" s="62"/>
      <c r="PP21" s="62"/>
      <c r="PQ21" s="62"/>
      <c r="PR21" s="62"/>
      <c r="PS21" s="62"/>
      <c r="PT21" s="62"/>
      <c r="PU21" s="62"/>
      <c r="PV21" s="62"/>
      <c r="PW21" s="62"/>
      <c r="PX21" s="62"/>
      <c r="PY21" s="62"/>
      <c r="PZ21" s="62"/>
      <c r="QA21" s="62"/>
      <c r="QB21" s="62"/>
      <c r="QC21" s="62"/>
      <c r="QD21" s="62"/>
      <c r="QE21" s="62"/>
      <c r="QF21" s="62"/>
      <c r="QG21" s="62"/>
      <c r="QH21" s="62"/>
      <c r="QI21" s="62"/>
      <c r="QJ21" s="62"/>
      <c r="QK21" s="62"/>
      <c r="QL21" s="62"/>
      <c r="QM21" s="62"/>
      <c r="QN21" s="62"/>
      <c r="QO21" s="62"/>
      <c r="QP21" s="62"/>
      <c r="QQ21" s="62"/>
      <c r="QR21" s="62"/>
      <c r="QS21" s="62"/>
      <c r="QT21" s="62"/>
      <c r="QU21" s="62"/>
      <c r="QV21" s="62"/>
      <c r="QW21" s="62"/>
      <c r="QX21" s="62"/>
      <c r="QY21" s="62"/>
      <c r="QZ21" s="62"/>
      <c r="RA21" s="62"/>
      <c r="RB21" s="62"/>
      <c r="RC21" s="62"/>
      <c r="RD21" s="62"/>
      <c r="RE21" s="62"/>
      <c r="RF21" s="62"/>
      <c r="RG21" s="62"/>
      <c r="RH21" s="62"/>
      <c r="RI21" s="62"/>
      <c r="RJ21" s="62"/>
      <c r="RK21" s="62"/>
      <c r="RL21" s="62"/>
      <c r="RM21" s="62"/>
      <c r="RN21" s="62"/>
      <c r="RO21" s="62"/>
      <c r="RP21" s="62"/>
      <c r="RQ21" s="62"/>
      <c r="RR21" s="62"/>
      <c r="RS21" s="62"/>
      <c r="RT21" s="62"/>
      <c r="RU21" s="62"/>
      <c r="RV21" s="62"/>
      <c r="RW21" s="62"/>
      <c r="RX21" s="62"/>
      <c r="RY21" s="62"/>
      <c r="RZ21" s="62"/>
      <c r="SA21" s="62"/>
      <c r="SB21" s="62"/>
      <c r="SC21" s="62"/>
      <c r="SD21" s="62"/>
      <c r="SE21" s="62"/>
      <c r="SF21" s="62"/>
      <c r="SG21" s="62"/>
      <c r="SH21" s="62"/>
      <c r="SI21" s="62"/>
      <c r="SJ21" s="62"/>
      <c r="SK21" s="62"/>
      <c r="SL21" s="62"/>
      <c r="SM21" s="62"/>
      <c r="SN21" s="62"/>
      <c r="SO21" s="62"/>
      <c r="SP21" s="62"/>
      <c r="SQ21" s="62"/>
      <c r="SR21" s="62"/>
      <c r="SS21" s="62"/>
      <c r="ST21" s="62"/>
      <c r="SU21" s="62"/>
      <c r="SV21" s="62"/>
      <c r="SW21" s="62"/>
      <c r="SX21" s="62"/>
      <c r="SY21" s="62"/>
      <c r="SZ21" s="62"/>
      <c r="TA21" s="62"/>
      <c r="TB21" s="62"/>
      <c r="TC21" s="62"/>
      <c r="TD21" s="62"/>
      <c r="TE21" s="62"/>
      <c r="TF21" s="62"/>
      <c r="TG21" s="62"/>
      <c r="TH21" s="62"/>
      <c r="TI21" s="62"/>
      <c r="TJ21" s="62"/>
      <c r="TK21" s="62"/>
      <c r="TL21" s="62"/>
      <c r="TM21" s="62"/>
      <c r="TN21" s="62"/>
      <c r="TO21" s="62"/>
      <c r="TP21" s="62"/>
      <c r="TQ21" s="62"/>
      <c r="TR21" s="62"/>
      <c r="TS21" s="62"/>
      <c r="TT21" s="62"/>
      <c r="TU21" s="62"/>
      <c r="TV21" s="62"/>
      <c r="TW21" s="62"/>
      <c r="TX21" s="62"/>
      <c r="TY21" s="62"/>
      <c r="TZ21" s="62"/>
      <c r="UA21" s="62"/>
      <c r="UB21" s="62"/>
      <c r="UC21" s="62"/>
      <c r="UD21" s="62"/>
      <c r="UE21" s="62"/>
      <c r="UF21" s="62"/>
      <c r="UG21" s="62"/>
      <c r="UH21" s="62"/>
      <c r="UI21" s="62"/>
      <c r="UJ21" s="62"/>
      <c r="UK21" s="62"/>
      <c r="UL21" s="62"/>
      <c r="UM21" s="62"/>
      <c r="UN21" s="62"/>
      <c r="UO21" s="62"/>
      <c r="UP21" s="62"/>
      <c r="UQ21" s="62"/>
      <c r="UR21" s="62"/>
      <c r="US21" s="62"/>
      <c r="UT21" s="62"/>
      <c r="UU21" s="62"/>
      <c r="UV21" s="62"/>
      <c r="UW21" s="62"/>
      <c r="UX21" s="62"/>
      <c r="UY21" s="62"/>
      <c r="UZ21" s="62"/>
      <c r="VA21" s="62"/>
      <c r="VB21" s="62"/>
      <c r="VC21" s="62"/>
      <c r="VD21" s="62"/>
      <c r="VE21" s="62"/>
      <c r="VF21" s="62"/>
      <c r="VG21" s="62"/>
      <c r="VH21" s="62"/>
      <c r="VI21" s="62"/>
      <c r="VJ21" s="62"/>
      <c r="VK21" s="62"/>
      <c r="VL21" s="62"/>
      <c r="VM21" s="62"/>
      <c r="VN21" s="62"/>
      <c r="VO21" s="62"/>
      <c r="VP21" s="62"/>
      <c r="VQ21" s="62"/>
      <c r="VR21" s="62"/>
      <c r="VS21" s="62"/>
      <c r="VT21" s="62"/>
      <c r="VU21" s="62"/>
      <c r="VV21" s="62"/>
      <c r="VW21" s="62"/>
      <c r="VX21" s="62"/>
      <c r="VY21" s="62"/>
      <c r="VZ21" s="62"/>
      <c r="WA21" s="62"/>
      <c r="WB21" s="62"/>
      <c r="WC21" s="62"/>
      <c r="WD21" s="62"/>
      <c r="WE21" s="62"/>
      <c r="WF21" s="62"/>
      <c r="WG21" s="62"/>
      <c r="WH21" s="62"/>
      <c r="WI21" s="62"/>
      <c r="WJ21" s="62"/>
      <c r="WK21" s="62"/>
      <c r="WL21" s="62"/>
      <c r="WM21" s="62"/>
      <c r="WN21" s="62"/>
      <c r="WO21" s="62"/>
      <c r="WP21" s="62"/>
      <c r="WQ21" s="62"/>
      <c r="WR21" s="62"/>
      <c r="WS21" s="62"/>
      <c r="WT21" s="62"/>
      <c r="WU21" s="62"/>
      <c r="WV21" s="62"/>
      <c r="WW21" s="62"/>
      <c r="WX21" s="62"/>
      <c r="WY21" s="62"/>
      <c r="WZ21" s="62"/>
      <c r="XA21" s="62"/>
      <c r="XB21" s="62"/>
      <c r="XC21" s="62"/>
      <c r="XD21" s="62"/>
      <c r="XE21" s="62"/>
      <c r="XF21" s="62"/>
      <c r="XG21" s="62"/>
      <c r="XH21" s="62"/>
      <c r="XI21" s="62"/>
      <c r="XJ21" s="62"/>
      <c r="XK21" s="62"/>
      <c r="XL21" s="62"/>
      <c r="XM21" s="62"/>
      <c r="XN21" s="62"/>
      <c r="XO21" s="62"/>
      <c r="XP21" s="62"/>
      <c r="XQ21" s="62"/>
      <c r="XR21" s="62"/>
      <c r="XS21" s="62"/>
      <c r="XT21" s="62"/>
      <c r="XU21" s="62"/>
      <c r="XV21" s="62"/>
      <c r="XW21" s="62"/>
      <c r="XX21" s="62"/>
      <c r="XY21" s="62"/>
      <c r="XZ21" s="62"/>
      <c r="YA21" s="62"/>
      <c r="YB21" s="62"/>
      <c r="YC21" s="62"/>
      <c r="YD21" s="62"/>
      <c r="YE21" s="62"/>
      <c r="YF21" s="62"/>
      <c r="YG21" s="62"/>
      <c r="YH21" s="62"/>
      <c r="YI21" s="62"/>
      <c r="YJ21" s="62"/>
      <c r="YK21" s="62"/>
      <c r="YL21" s="62"/>
      <c r="YM21" s="62"/>
      <c r="YN21" s="62"/>
      <c r="YO21" s="62"/>
      <c r="YP21" s="62"/>
      <c r="YQ21" s="62"/>
      <c r="YR21" s="62"/>
      <c r="YS21" s="62"/>
      <c r="YT21" s="62"/>
      <c r="YU21" s="62"/>
      <c r="YV21" s="62"/>
      <c r="YW21" s="62"/>
      <c r="YX21" s="62"/>
      <c r="YY21" s="62"/>
      <c r="YZ21" s="62"/>
      <c r="ZA21" s="62"/>
      <c r="ZB21" s="62"/>
      <c r="ZC21" s="62"/>
      <c r="ZD21" s="62"/>
      <c r="ZE21" s="62"/>
      <c r="ZF21" s="62"/>
      <c r="ZG21" s="62"/>
      <c r="ZH21" s="62"/>
      <c r="ZI21" s="62"/>
      <c r="ZJ21" s="62"/>
      <c r="ZK21" s="62"/>
      <c r="ZL21" s="62"/>
      <c r="ZM21" s="62"/>
      <c r="ZN21" s="62"/>
      <c r="ZO21" s="62"/>
      <c r="ZP21" s="62"/>
      <c r="ZQ21" s="62"/>
      <c r="ZR21" s="62"/>
      <c r="ZS21" s="62"/>
      <c r="ZT21" s="62"/>
      <c r="ZU21" s="62"/>
      <c r="ZV21" s="62"/>
      <c r="ZW21" s="62"/>
      <c r="ZX21" s="62"/>
      <c r="ZY21" s="62"/>
      <c r="ZZ21" s="62"/>
      <c r="AAA21" s="62"/>
      <c r="AAB21" s="62"/>
      <c r="AAC21" s="62"/>
      <c r="AAD21" s="62"/>
      <c r="AAE21" s="62"/>
      <c r="AAF21" s="62"/>
      <c r="AAG21" s="62"/>
      <c r="AAH21" s="62"/>
      <c r="AAI21" s="62"/>
      <c r="AAJ21" s="62"/>
      <c r="AAK21" s="62"/>
      <c r="AAL21" s="62"/>
      <c r="AAM21" s="62"/>
      <c r="AAN21" s="62"/>
      <c r="AAO21" s="62"/>
      <c r="AAP21" s="62"/>
      <c r="AAQ21" s="62"/>
      <c r="AAR21" s="62"/>
      <c r="AAS21" s="62"/>
      <c r="AAT21" s="62"/>
      <c r="AAU21" s="62"/>
      <c r="AAV21" s="62"/>
      <c r="AAW21" s="62"/>
      <c r="AAX21" s="62"/>
      <c r="AAY21" s="62"/>
      <c r="AAZ21" s="62"/>
      <c r="ABA21" s="62"/>
      <c r="ABB21" s="62"/>
      <c r="ABC21" s="62"/>
      <c r="ABD21" s="62"/>
      <c r="ABE21" s="62"/>
      <c r="ABF21" s="62"/>
      <c r="ABG21" s="62"/>
      <c r="ABH21" s="62"/>
      <c r="ABI21" s="62"/>
      <c r="ABJ21" s="62"/>
      <c r="ABK21" s="62"/>
      <c r="ABL21" s="62"/>
      <c r="ABM21" s="62"/>
      <c r="ABN21" s="62"/>
      <c r="ABO21" s="62"/>
      <c r="ABP21" s="62"/>
      <c r="ABQ21" s="62"/>
      <c r="ABR21" s="62"/>
      <c r="ABS21" s="62"/>
      <c r="ABT21" s="62"/>
      <c r="ABU21" s="62"/>
      <c r="ABV21" s="62"/>
      <c r="ABW21" s="62"/>
      <c r="ABX21" s="62"/>
      <c r="ABY21" s="62"/>
      <c r="ABZ21" s="62"/>
      <c r="ACA21" s="62"/>
      <c r="ACB21" s="62"/>
      <c r="ACC21" s="62"/>
    </row>
    <row r="22" spans="1:757" x14ac:dyDescent="0.2">
      <c r="B22" s="74" t="s">
        <v>17</v>
      </c>
      <c r="C22" s="49"/>
      <c r="D22" s="48"/>
      <c r="E22" s="21">
        <f>Approved_Budget!E23</f>
        <v>0</v>
      </c>
      <c r="F22" s="22" t="e">
        <f>#REF!-Cashflow!E21</f>
        <v>#REF!</v>
      </c>
      <c r="G22" s="22" t="e">
        <f>#REF!-Cashflow!F21</f>
        <v>#REF!</v>
      </c>
      <c r="H22" s="22" t="e">
        <f>#REF!-Cashflow!G21</f>
        <v>#REF!</v>
      </c>
      <c r="I22" s="97" t="e">
        <f t="shared" si="5"/>
        <v>#REF!</v>
      </c>
      <c r="J22" s="218" t="e">
        <f>#REF!-Cashflow!I21</f>
        <v>#REF!</v>
      </c>
      <c r="K22" s="218" t="e">
        <f>#REF!-Cashflow!J21</f>
        <v>#REF!</v>
      </c>
      <c r="L22" s="218" t="e">
        <f>#REF!-Cashflow!K21</f>
        <v>#REF!</v>
      </c>
      <c r="M22" s="222" t="e">
        <f t="shared" si="1"/>
        <v>#REF!</v>
      </c>
      <c r="N22" s="105" t="e">
        <f>#REF!-Cashflow!M21</f>
        <v>#REF!</v>
      </c>
      <c r="O22" s="105" t="e">
        <f>#REF!-Cashflow!N21</f>
        <v>#REF!</v>
      </c>
      <c r="P22" s="105" t="e">
        <f>#REF!-Cashflow!O21</f>
        <v>#REF!</v>
      </c>
      <c r="Q22" s="3" t="e">
        <f t="shared" si="2"/>
        <v>#REF!</v>
      </c>
      <c r="R22" s="22" t="e">
        <f>#REF!-Cashflow!Q21</f>
        <v>#REF!</v>
      </c>
      <c r="S22" s="22" t="e">
        <f>#REF!-Cashflow!R21</f>
        <v>#REF!</v>
      </c>
      <c r="T22" s="22" t="e">
        <f>#REF!-Cashflow!S21</f>
        <v>#REF!</v>
      </c>
      <c r="U22" s="3" t="e">
        <f t="shared" si="3"/>
        <v>#REF!</v>
      </c>
      <c r="V22" s="12" t="e">
        <f t="shared" si="6"/>
        <v>#REF!</v>
      </c>
      <c r="Y22" s="52"/>
      <c r="Z22" s="52"/>
      <c r="AA22" s="52"/>
      <c r="AB22" s="52"/>
      <c r="CJ22" s="51"/>
      <c r="CK22" s="51"/>
      <c r="CL22" s="51"/>
      <c r="CM22" s="51"/>
    </row>
    <row r="23" spans="1:757" x14ac:dyDescent="0.2">
      <c r="B23" s="74" t="s">
        <v>18</v>
      </c>
      <c r="C23" s="49"/>
      <c r="D23" s="48"/>
      <c r="E23" s="21">
        <f>Approved_Budget!E24</f>
        <v>0</v>
      </c>
      <c r="F23" s="22" t="e">
        <f>#REF!-Cashflow!E22</f>
        <v>#REF!</v>
      </c>
      <c r="G23" s="22" t="e">
        <f>#REF!-Cashflow!F22</f>
        <v>#REF!</v>
      </c>
      <c r="H23" s="22" t="e">
        <f>#REF!-Cashflow!G22</f>
        <v>#REF!</v>
      </c>
      <c r="I23" s="97" t="e">
        <f t="shared" si="5"/>
        <v>#REF!</v>
      </c>
      <c r="J23" s="218" t="e">
        <f>#REF!-Cashflow!I22</f>
        <v>#REF!</v>
      </c>
      <c r="K23" s="218" t="e">
        <f>#REF!-Cashflow!J22</f>
        <v>#REF!</v>
      </c>
      <c r="L23" s="218" t="e">
        <f>#REF!-Cashflow!K22</f>
        <v>#REF!</v>
      </c>
      <c r="M23" s="222" t="e">
        <f t="shared" si="1"/>
        <v>#REF!</v>
      </c>
      <c r="N23" s="105" t="e">
        <f>#REF!-Cashflow!M22</f>
        <v>#REF!</v>
      </c>
      <c r="O23" s="105" t="e">
        <f>#REF!-Cashflow!N22</f>
        <v>#REF!</v>
      </c>
      <c r="P23" s="105" t="e">
        <f>#REF!-Cashflow!O22</f>
        <v>#REF!</v>
      </c>
      <c r="Q23" s="3" t="e">
        <f t="shared" si="2"/>
        <v>#REF!</v>
      </c>
      <c r="R23" s="22" t="e">
        <f>#REF!-Cashflow!Q22</f>
        <v>#REF!</v>
      </c>
      <c r="S23" s="22" t="e">
        <f>#REF!-Cashflow!R22</f>
        <v>#REF!</v>
      </c>
      <c r="T23" s="22" t="e">
        <f>#REF!-Cashflow!S22</f>
        <v>#REF!</v>
      </c>
      <c r="U23" s="3" t="e">
        <f t="shared" si="3"/>
        <v>#REF!</v>
      </c>
      <c r="V23" s="12" t="e">
        <f t="shared" si="6"/>
        <v>#REF!</v>
      </c>
      <c r="Y23" s="52"/>
      <c r="Z23" s="52"/>
      <c r="AA23" s="52"/>
      <c r="AB23" s="52"/>
      <c r="CJ23" s="51"/>
      <c r="CK23" s="51"/>
      <c r="CL23" s="51"/>
      <c r="CM23" s="51"/>
    </row>
    <row r="24" spans="1:757" x14ac:dyDescent="0.2">
      <c r="B24" s="74" t="s">
        <v>19</v>
      </c>
      <c r="C24" s="49"/>
      <c r="D24" s="48"/>
      <c r="E24" s="21">
        <f>Approved_Budget!E25</f>
        <v>0</v>
      </c>
      <c r="F24" s="22" t="e">
        <f>#REF!-Cashflow!E23</f>
        <v>#REF!</v>
      </c>
      <c r="G24" s="22" t="e">
        <f>#REF!-Cashflow!F23</f>
        <v>#REF!</v>
      </c>
      <c r="H24" s="22" t="e">
        <f>#REF!-Cashflow!G23</f>
        <v>#REF!</v>
      </c>
      <c r="I24" s="97" t="e">
        <f t="shared" si="5"/>
        <v>#REF!</v>
      </c>
      <c r="J24" s="218" t="e">
        <f>#REF!-Cashflow!I23</f>
        <v>#REF!</v>
      </c>
      <c r="K24" s="218" t="e">
        <f>#REF!-Cashflow!J23</f>
        <v>#REF!</v>
      </c>
      <c r="L24" s="218" t="e">
        <f>#REF!-Cashflow!K23</f>
        <v>#REF!</v>
      </c>
      <c r="M24" s="222" t="e">
        <f t="shared" si="1"/>
        <v>#REF!</v>
      </c>
      <c r="N24" s="105" t="e">
        <f>#REF!-Cashflow!M23</f>
        <v>#REF!</v>
      </c>
      <c r="O24" s="105" t="e">
        <f>#REF!-Cashflow!N23</f>
        <v>#REF!</v>
      </c>
      <c r="P24" s="105" t="e">
        <f>#REF!-Cashflow!O23</f>
        <v>#REF!</v>
      </c>
      <c r="Q24" s="3" t="e">
        <f t="shared" si="2"/>
        <v>#REF!</v>
      </c>
      <c r="R24" s="22" t="e">
        <f>#REF!-Cashflow!Q23</f>
        <v>#REF!</v>
      </c>
      <c r="S24" s="22" t="e">
        <f>#REF!-Cashflow!R23</f>
        <v>#REF!</v>
      </c>
      <c r="T24" s="22" t="e">
        <f>#REF!-Cashflow!S23</f>
        <v>#REF!</v>
      </c>
      <c r="U24" s="3" t="e">
        <f t="shared" si="3"/>
        <v>#REF!</v>
      </c>
      <c r="V24" s="12" t="e">
        <f t="shared" si="6"/>
        <v>#REF!</v>
      </c>
      <c r="Y24" s="52"/>
      <c r="Z24" s="52"/>
      <c r="AA24" s="52"/>
      <c r="AB24" s="52"/>
      <c r="CJ24" s="51"/>
      <c r="CK24" s="51"/>
      <c r="CL24" s="51"/>
      <c r="CM24" s="51"/>
    </row>
    <row r="25" spans="1:757" x14ac:dyDescent="0.2">
      <c r="B25" s="74" t="s">
        <v>20</v>
      </c>
      <c r="C25" s="49"/>
      <c r="D25" s="48"/>
      <c r="E25" s="21">
        <f>Approved_Budget!E26</f>
        <v>0</v>
      </c>
      <c r="F25" s="22" t="e">
        <f>#REF!-Cashflow!E24</f>
        <v>#REF!</v>
      </c>
      <c r="G25" s="22" t="e">
        <f>#REF!-Cashflow!F24</f>
        <v>#REF!</v>
      </c>
      <c r="H25" s="22" t="e">
        <f>#REF!-Cashflow!G24</f>
        <v>#REF!</v>
      </c>
      <c r="I25" s="97" t="e">
        <f t="shared" si="5"/>
        <v>#REF!</v>
      </c>
      <c r="J25" s="218" t="e">
        <f>#REF!-Cashflow!I24</f>
        <v>#REF!</v>
      </c>
      <c r="K25" s="218" t="e">
        <f>(#REF!)-(Cashflow!J24)</f>
        <v>#REF!</v>
      </c>
      <c r="L25" s="218" t="e">
        <f>#REF!-Cashflow!K24</f>
        <v>#REF!</v>
      </c>
      <c r="M25" s="222" t="e">
        <f t="shared" si="1"/>
        <v>#REF!</v>
      </c>
      <c r="N25" s="105" t="e">
        <f>#REF!-Cashflow!M24</f>
        <v>#REF!</v>
      </c>
      <c r="O25" s="105" t="e">
        <f>#REF!-Cashflow!N24</f>
        <v>#REF!</v>
      </c>
      <c r="P25" s="105" t="e">
        <f>#REF!-Cashflow!O24</f>
        <v>#REF!</v>
      </c>
      <c r="Q25" s="3" t="e">
        <f t="shared" si="2"/>
        <v>#REF!</v>
      </c>
      <c r="R25" s="22" t="e">
        <f>#REF!-Cashflow!Q24</f>
        <v>#REF!</v>
      </c>
      <c r="S25" s="22" t="e">
        <f>#REF!-Cashflow!R24</f>
        <v>#REF!</v>
      </c>
      <c r="T25" s="22" t="e">
        <f>#REF!-Cashflow!S24</f>
        <v>#REF!</v>
      </c>
      <c r="U25" s="3" t="e">
        <f t="shared" si="3"/>
        <v>#REF!</v>
      </c>
      <c r="V25" s="12" t="e">
        <f t="shared" si="6"/>
        <v>#REF!</v>
      </c>
      <c r="Y25" s="52"/>
      <c r="Z25" s="52"/>
      <c r="AA25" s="52"/>
      <c r="AB25" s="52"/>
      <c r="CJ25" s="51"/>
      <c r="CK25" s="51"/>
      <c r="CL25" s="51"/>
      <c r="CM25" s="51"/>
    </row>
    <row r="26" spans="1:757" s="57" customFormat="1" x14ac:dyDescent="0.2">
      <c r="B26" s="299" t="s">
        <v>21</v>
      </c>
      <c r="C26" s="77"/>
      <c r="D26" s="78"/>
      <c r="E26" s="79">
        <f>SUM(E7:E25)</f>
        <v>0</v>
      </c>
      <c r="F26" s="80" t="e">
        <f>SUM(F7:F25)</f>
        <v>#REF!</v>
      </c>
      <c r="G26" s="80" t="e">
        <f t="shared" ref="G26:V26" si="7">SUM(G7:G25)</f>
        <v>#REF!</v>
      </c>
      <c r="H26" s="80" t="e">
        <f t="shared" si="7"/>
        <v>#REF!</v>
      </c>
      <c r="I26" s="98" t="e">
        <f t="shared" si="7"/>
        <v>#REF!</v>
      </c>
      <c r="J26" s="228" t="e">
        <f t="shared" si="7"/>
        <v>#REF!</v>
      </c>
      <c r="K26" s="228" t="e">
        <f t="shared" si="7"/>
        <v>#REF!</v>
      </c>
      <c r="L26" s="228" t="e">
        <f t="shared" si="7"/>
        <v>#REF!</v>
      </c>
      <c r="M26" s="223" t="e">
        <f t="shared" si="7"/>
        <v>#REF!</v>
      </c>
      <c r="N26" s="79" t="e">
        <f t="shared" si="7"/>
        <v>#REF!</v>
      </c>
      <c r="O26" s="80" t="e">
        <f t="shared" si="7"/>
        <v>#REF!</v>
      </c>
      <c r="P26" s="80" t="e">
        <f t="shared" si="7"/>
        <v>#REF!</v>
      </c>
      <c r="Q26" s="31" t="e">
        <f t="shared" si="7"/>
        <v>#REF!</v>
      </c>
      <c r="R26" s="80" t="e">
        <f t="shared" si="7"/>
        <v>#REF!</v>
      </c>
      <c r="S26" s="80" t="e">
        <f t="shared" si="7"/>
        <v>#REF!</v>
      </c>
      <c r="T26" s="80" t="e">
        <f t="shared" si="7"/>
        <v>#REF!</v>
      </c>
      <c r="U26" s="31" t="e">
        <f t="shared" si="7"/>
        <v>#REF!</v>
      </c>
      <c r="V26" s="81" t="e">
        <f t="shared" si="7"/>
        <v>#REF!</v>
      </c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</row>
    <row r="27" spans="1:757" x14ac:dyDescent="0.2">
      <c r="B27" s="85" t="s">
        <v>73</v>
      </c>
      <c r="C27" s="82"/>
      <c r="D27" s="82"/>
      <c r="E27" s="83"/>
      <c r="F27" s="232"/>
      <c r="G27" s="125"/>
      <c r="H27" s="125"/>
      <c r="I27" s="126"/>
      <c r="J27" s="125"/>
      <c r="K27" s="125"/>
      <c r="L27" s="125"/>
      <c r="M27" s="126"/>
      <c r="N27" s="125"/>
      <c r="O27" s="125"/>
      <c r="P27" s="125"/>
      <c r="Q27" s="126"/>
      <c r="R27" s="125"/>
      <c r="S27" s="125"/>
      <c r="T27" s="125"/>
      <c r="U27" s="126"/>
      <c r="V27" s="233"/>
      <c r="Y27" s="52"/>
      <c r="Z27" s="52"/>
      <c r="AA27" s="52"/>
      <c r="AB27" s="52"/>
      <c r="CJ27" s="51"/>
      <c r="CK27" s="51"/>
      <c r="CL27" s="51"/>
      <c r="CM27" s="51"/>
    </row>
    <row r="28" spans="1:757" x14ac:dyDescent="0.2">
      <c r="B28" s="72" t="s">
        <v>22</v>
      </c>
      <c r="C28" s="120"/>
      <c r="D28" s="120"/>
      <c r="E28" s="117"/>
      <c r="F28" s="117"/>
      <c r="G28" s="117"/>
      <c r="H28" s="117"/>
      <c r="I28" s="118"/>
      <c r="J28" s="117"/>
      <c r="K28" s="117"/>
      <c r="L28" s="117"/>
      <c r="M28" s="118"/>
      <c r="N28" s="117"/>
      <c r="O28" s="117"/>
      <c r="P28" s="117"/>
      <c r="Q28" s="118"/>
      <c r="R28" s="117"/>
      <c r="S28" s="117"/>
      <c r="T28" s="117"/>
      <c r="U28" s="118"/>
      <c r="V28" s="231"/>
      <c r="Y28" s="52"/>
      <c r="Z28" s="52"/>
      <c r="AA28" s="52"/>
      <c r="AB28" s="52"/>
      <c r="CJ28" s="51"/>
      <c r="CK28" s="51"/>
      <c r="CL28" s="51"/>
      <c r="CM28" s="51"/>
    </row>
    <row r="29" spans="1:757" x14ac:dyDescent="0.2">
      <c r="B29" s="75" t="s">
        <v>23</v>
      </c>
      <c r="C29" s="50"/>
      <c r="D29" s="50"/>
      <c r="E29" s="27"/>
      <c r="F29" s="27"/>
      <c r="G29" s="27"/>
      <c r="H29" s="27"/>
      <c r="I29" s="28"/>
      <c r="J29" s="27"/>
      <c r="K29" s="27"/>
      <c r="L29" s="27"/>
      <c r="M29" s="28"/>
      <c r="N29" s="27"/>
      <c r="O29" s="27"/>
      <c r="P29" s="27"/>
      <c r="Q29" s="28"/>
      <c r="R29" s="27"/>
      <c r="S29" s="27"/>
      <c r="T29" s="27"/>
      <c r="U29" s="28"/>
      <c r="V29" s="70"/>
      <c r="Y29" s="52"/>
      <c r="Z29" s="52"/>
      <c r="AA29" s="52"/>
      <c r="AB29" s="52"/>
      <c r="CJ29" s="51"/>
      <c r="CK29" s="51"/>
      <c r="CL29" s="51"/>
      <c r="CM29" s="51"/>
    </row>
    <row r="30" spans="1:757" x14ac:dyDescent="0.2">
      <c r="B30" s="564" t="s">
        <v>24</v>
      </c>
      <c r="C30" s="565"/>
      <c r="D30" s="566"/>
      <c r="E30" s="21">
        <f>Approved_Budget!E31</f>
        <v>0</v>
      </c>
      <c r="F30" s="22" t="e">
        <f>#REF!-Cashflow!E29</f>
        <v>#REF!</v>
      </c>
      <c r="G30" s="22" t="e">
        <f>#REF!-Cashflow!F29</f>
        <v>#REF!</v>
      </c>
      <c r="H30" s="22" t="e">
        <f>#REF!-Cashflow!G29</f>
        <v>#REF!</v>
      </c>
      <c r="I30" s="96" t="e">
        <f t="shared" ref="I30:I31" si="8">SUM(F30:H30)</f>
        <v>#REF!</v>
      </c>
      <c r="J30" s="218" t="e">
        <f>#REF!-Cashflow!I29</f>
        <v>#REF!</v>
      </c>
      <c r="K30" s="218" t="e">
        <f>#REF!-Cashflow!J29</f>
        <v>#REF!</v>
      </c>
      <c r="L30" s="218" t="e">
        <f>#REF!-Cashflow!K29</f>
        <v>#REF!</v>
      </c>
      <c r="M30" s="221" t="e">
        <f t="shared" si="1"/>
        <v>#REF!</v>
      </c>
      <c r="N30" s="105" t="e">
        <f>#REF!-Cashflow!M29</f>
        <v>#REF!</v>
      </c>
      <c r="O30" s="105" t="e">
        <f>#REF!-Cashflow!N29</f>
        <v>#REF!</v>
      </c>
      <c r="P30" s="105" t="e">
        <f>#REF!-Cashflow!O29</f>
        <v>#REF!</v>
      </c>
      <c r="Q30" s="16" t="e">
        <f t="shared" ref="Q30:Q31" si="9">SUM(N30:P30)</f>
        <v>#REF!</v>
      </c>
      <c r="R30" s="22" t="e">
        <f>#REF!-Cashflow!Q29</f>
        <v>#REF!</v>
      </c>
      <c r="S30" s="22" t="e">
        <f>#REF!-Cashflow!R29</f>
        <v>#REF!</v>
      </c>
      <c r="T30" s="22" t="e">
        <f>#REF!-Cashflow!S29</f>
        <v>#REF!</v>
      </c>
      <c r="U30" s="16" t="e">
        <f t="shared" si="3"/>
        <v>#REF!</v>
      </c>
      <c r="V30" s="23" t="e">
        <f t="shared" ref="V30:V31" si="10">SUM(I30+M30+Q30+U30)</f>
        <v>#REF!</v>
      </c>
      <c r="Y30" s="52"/>
      <c r="Z30" s="52"/>
      <c r="AA30" s="52"/>
      <c r="AB30" s="52"/>
      <c r="CJ30" s="51"/>
      <c r="CK30" s="51"/>
      <c r="CL30" s="51"/>
      <c r="CM30" s="51"/>
    </row>
    <row r="31" spans="1:757" x14ac:dyDescent="0.2">
      <c r="B31" s="567" t="s">
        <v>25</v>
      </c>
      <c r="C31" s="568"/>
      <c r="D31" s="569"/>
      <c r="E31" s="21">
        <f>Approved_Budget!E32</f>
        <v>0</v>
      </c>
      <c r="F31" s="116" t="e">
        <f>#REF!-Cashflow!E30</f>
        <v>#REF!</v>
      </c>
      <c r="G31" s="116" t="e">
        <f>#REF!-Cashflow!F30</f>
        <v>#REF!</v>
      </c>
      <c r="H31" s="116" t="e">
        <f>#REF!-Cashflow!G30</f>
        <v>#REF!</v>
      </c>
      <c r="I31" s="98" t="e">
        <f t="shared" si="8"/>
        <v>#REF!</v>
      </c>
      <c r="J31" s="218" t="e">
        <f>#REF!-Cashflow!I30</f>
        <v>#REF!</v>
      </c>
      <c r="K31" s="218" t="e">
        <f>#REF!-Cashflow!J30</f>
        <v>#REF!</v>
      </c>
      <c r="L31" s="218" t="e">
        <f>#REF!-Cashflow!K30</f>
        <v>#REF!</v>
      </c>
      <c r="M31" s="223" t="e">
        <f t="shared" si="1"/>
        <v>#REF!</v>
      </c>
      <c r="N31" s="119" t="e">
        <f>#REF!-Cashflow!M30</f>
        <v>#REF!</v>
      </c>
      <c r="O31" s="119" t="e">
        <f>#REF!-Cashflow!N30</f>
        <v>#REF!</v>
      </c>
      <c r="P31" s="119" t="e">
        <f>#REF!-Cashflow!O30</f>
        <v>#REF!</v>
      </c>
      <c r="Q31" s="31" t="e">
        <f t="shared" si="9"/>
        <v>#REF!</v>
      </c>
      <c r="R31" s="116" t="e">
        <f>#REF!-Cashflow!Q30</f>
        <v>#REF!</v>
      </c>
      <c r="S31" s="116" t="e">
        <f>#REF!-Cashflow!R30</f>
        <v>#REF!</v>
      </c>
      <c r="T31" s="116" t="e">
        <f>#REF!-Cashflow!S30</f>
        <v>#REF!</v>
      </c>
      <c r="U31" s="31" t="e">
        <f t="shared" si="3"/>
        <v>#REF!</v>
      </c>
      <c r="V31" s="32" t="e">
        <f t="shared" si="10"/>
        <v>#REF!</v>
      </c>
      <c r="Y31" s="52"/>
      <c r="Z31" s="52"/>
      <c r="AA31" s="52"/>
      <c r="AB31" s="52"/>
      <c r="CJ31" s="51"/>
      <c r="CK31" s="51"/>
      <c r="CL31" s="51"/>
      <c r="CM31" s="51"/>
    </row>
    <row r="32" spans="1:757" x14ac:dyDescent="0.2">
      <c r="B32" s="76" t="s">
        <v>74</v>
      </c>
      <c r="C32" s="46"/>
      <c r="D32" s="46"/>
      <c r="E32" s="24"/>
      <c r="F32" s="24"/>
      <c r="G32" s="24"/>
      <c r="H32" s="24"/>
      <c r="I32" s="25"/>
      <c r="J32" s="24"/>
      <c r="K32" s="24"/>
      <c r="L32" s="24"/>
      <c r="M32" s="25"/>
      <c r="N32" s="24"/>
      <c r="O32" s="24"/>
      <c r="P32" s="24"/>
      <c r="Q32" s="25"/>
      <c r="R32" s="24"/>
      <c r="S32" s="24"/>
      <c r="T32" s="24"/>
      <c r="U32" s="25"/>
      <c r="V32" s="69"/>
      <c r="Y32" s="52"/>
      <c r="Z32" s="52"/>
      <c r="AA32" s="52"/>
      <c r="AB32" s="52"/>
      <c r="CJ32" s="51"/>
      <c r="CK32" s="51"/>
      <c r="CL32" s="51"/>
      <c r="CM32" s="51"/>
    </row>
    <row r="33" spans="2:91" x14ac:dyDescent="0.2">
      <c r="B33" s="75" t="s">
        <v>23</v>
      </c>
      <c r="C33" s="50"/>
      <c r="D33" s="50"/>
      <c r="E33" s="27"/>
      <c r="F33" s="27"/>
      <c r="G33" s="27"/>
      <c r="H33" s="27"/>
      <c r="I33" s="28"/>
      <c r="J33" s="27"/>
      <c r="K33" s="27"/>
      <c r="L33" s="27"/>
      <c r="M33" s="28"/>
      <c r="N33" s="27"/>
      <c r="O33" s="27"/>
      <c r="P33" s="27"/>
      <c r="Q33" s="28"/>
      <c r="R33" s="27"/>
      <c r="S33" s="27"/>
      <c r="T33" s="27"/>
      <c r="U33" s="28"/>
      <c r="V33" s="70"/>
      <c r="Y33" s="52"/>
      <c r="Z33" s="52"/>
      <c r="AA33" s="52"/>
      <c r="AB33" s="52"/>
      <c r="CJ33" s="51"/>
      <c r="CK33" s="51"/>
      <c r="CL33" s="51"/>
      <c r="CM33" s="51"/>
    </row>
    <row r="34" spans="2:91" x14ac:dyDescent="0.2">
      <c r="B34" s="564" t="s">
        <v>24</v>
      </c>
      <c r="C34" s="565"/>
      <c r="D34" s="570"/>
      <c r="E34" s="21">
        <f>Approved_Budget!E35</f>
        <v>0</v>
      </c>
      <c r="F34" s="22" t="e">
        <f>#REF!-Cashflow!E33</f>
        <v>#REF!</v>
      </c>
      <c r="G34" s="22" t="e">
        <f>#REF!-Cashflow!F33</f>
        <v>#REF!</v>
      </c>
      <c r="H34" s="22" t="e">
        <f>#REF!-Cashflow!G33</f>
        <v>#REF!</v>
      </c>
      <c r="I34" s="96" t="e">
        <f t="shared" ref="I34:I35" si="11">SUM(F34:H34)</f>
        <v>#REF!</v>
      </c>
      <c r="J34" s="218" t="e">
        <f>#REF!-Cashflow!I33</f>
        <v>#REF!</v>
      </c>
      <c r="K34" s="218" t="e">
        <f>#REF!-Cashflow!J33</f>
        <v>#REF!</v>
      </c>
      <c r="L34" s="218" t="e">
        <f>#REF!-Cashflow!K33</f>
        <v>#REF!</v>
      </c>
      <c r="M34" s="221" t="e">
        <f t="shared" si="1"/>
        <v>#REF!</v>
      </c>
      <c r="N34" s="105" t="e">
        <f>#REF!-Cashflow!M33</f>
        <v>#REF!</v>
      </c>
      <c r="O34" s="105" t="e">
        <f>#REF!-Cashflow!N33</f>
        <v>#REF!</v>
      </c>
      <c r="P34" s="105" t="e">
        <f>#REF!-Cashflow!O33</f>
        <v>#REF!</v>
      </c>
      <c r="Q34" s="16" t="e">
        <f t="shared" ref="Q34:Q35" si="12">SUM(N34:P34)</f>
        <v>#REF!</v>
      </c>
      <c r="R34" s="22" t="e">
        <f>#REF!-Cashflow!Q33</f>
        <v>#REF!</v>
      </c>
      <c r="S34" s="22" t="e">
        <f>#REF!-Cashflow!R33</f>
        <v>#REF!</v>
      </c>
      <c r="T34" s="22" t="e">
        <f>#REF!-Cashflow!S33</f>
        <v>#REF!</v>
      </c>
      <c r="U34" s="16" t="e">
        <f t="shared" si="3"/>
        <v>#REF!</v>
      </c>
      <c r="V34" s="23" t="e">
        <f t="shared" ref="V34:V35" si="13">SUM(I34+M34+Q34+U34)</f>
        <v>#REF!</v>
      </c>
      <c r="Y34" s="52"/>
      <c r="Z34" s="52"/>
      <c r="AA34" s="52"/>
      <c r="AB34" s="52"/>
      <c r="CJ34" s="51"/>
      <c r="CK34" s="51"/>
      <c r="CL34" s="51"/>
      <c r="CM34" s="51"/>
    </row>
    <row r="35" spans="2:91" x14ac:dyDescent="0.2">
      <c r="B35" s="567" t="s">
        <v>25</v>
      </c>
      <c r="C35" s="568"/>
      <c r="D35" s="569"/>
      <c r="E35" s="21">
        <f>Approved_Budget!E36</f>
        <v>0</v>
      </c>
      <c r="F35" s="116" t="e">
        <f>#REF!-Cashflow!E34</f>
        <v>#REF!</v>
      </c>
      <c r="G35" s="116" t="e">
        <f>#REF!-Cashflow!F34</f>
        <v>#REF!</v>
      </c>
      <c r="H35" s="116" t="e">
        <f>#REF!-Cashflow!G34</f>
        <v>#REF!</v>
      </c>
      <c r="I35" s="98" t="e">
        <f t="shared" si="11"/>
        <v>#REF!</v>
      </c>
      <c r="J35" s="218" t="e">
        <f>#REF!-Cashflow!I34</f>
        <v>#REF!</v>
      </c>
      <c r="K35" s="218" t="e">
        <f>#REF!-Cashflow!J34</f>
        <v>#REF!</v>
      </c>
      <c r="L35" s="218" t="e">
        <f>#REF!-Cashflow!K34</f>
        <v>#REF!</v>
      </c>
      <c r="M35" s="223" t="e">
        <f t="shared" si="1"/>
        <v>#REF!</v>
      </c>
      <c r="N35" s="119" t="e">
        <f>#REF!-Cashflow!M34</f>
        <v>#REF!</v>
      </c>
      <c r="O35" s="119" t="e">
        <f>#REF!-Cashflow!N34</f>
        <v>#REF!</v>
      </c>
      <c r="P35" s="119" t="e">
        <f>#REF!-Cashflow!O34</f>
        <v>#REF!</v>
      </c>
      <c r="Q35" s="31" t="e">
        <f t="shared" si="12"/>
        <v>#REF!</v>
      </c>
      <c r="R35" s="116" t="e">
        <f>#REF!-Cashflow!Q34</f>
        <v>#REF!</v>
      </c>
      <c r="S35" s="116" t="e">
        <f>#REF!-Cashflow!R34</f>
        <v>#REF!</v>
      </c>
      <c r="T35" s="116" t="e">
        <f>#REF!-Cashflow!S34</f>
        <v>#REF!</v>
      </c>
      <c r="U35" s="31" t="e">
        <f t="shared" si="3"/>
        <v>#REF!</v>
      </c>
      <c r="V35" s="32" t="e">
        <f t="shared" si="13"/>
        <v>#REF!</v>
      </c>
      <c r="Y35" s="52"/>
      <c r="Z35" s="52"/>
      <c r="AA35" s="52"/>
      <c r="AB35" s="52"/>
      <c r="CJ35" s="51"/>
      <c r="CK35" s="51"/>
      <c r="CL35" s="51"/>
      <c r="CM35" s="51"/>
    </row>
    <row r="36" spans="2:91" x14ac:dyDescent="0.2">
      <c r="B36" s="72" t="s">
        <v>27</v>
      </c>
      <c r="C36" s="46"/>
      <c r="D36" s="46"/>
      <c r="E36" s="24"/>
      <c r="F36" s="24"/>
      <c r="G36" s="24"/>
      <c r="H36" s="24"/>
      <c r="I36" s="25"/>
      <c r="J36" s="24"/>
      <c r="K36" s="24"/>
      <c r="L36" s="24"/>
      <c r="M36" s="25"/>
      <c r="N36" s="24"/>
      <c r="O36" s="24"/>
      <c r="P36" s="24"/>
      <c r="Q36" s="25"/>
      <c r="R36" s="24"/>
      <c r="S36" s="24"/>
      <c r="T36" s="24"/>
      <c r="U36" s="25"/>
      <c r="V36" s="69"/>
      <c r="Y36" s="52"/>
      <c r="Z36" s="52"/>
      <c r="AA36" s="52"/>
      <c r="AB36" s="52"/>
      <c r="CJ36" s="51"/>
      <c r="CK36" s="51"/>
      <c r="CL36" s="51"/>
      <c r="CM36" s="51"/>
    </row>
    <row r="37" spans="2:91" x14ac:dyDescent="0.2">
      <c r="B37" s="75" t="s">
        <v>23</v>
      </c>
      <c r="C37" s="50"/>
      <c r="D37" s="50"/>
      <c r="E37" s="27"/>
      <c r="F37" s="27"/>
      <c r="G37" s="27"/>
      <c r="H37" s="27"/>
      <c r="I37" s="28"/>
      <c r="J37" s="27"/>
      <c r="K37" s="27"/>
      <c r="L37" s="27"/>
      <c r="M37" s="28"/>
      <c r="N37" s="27"/>
      <c r="O37" s="27"/>
      <c r="P37" s="27"/>
      <c r="Q37" s="28"/>
      <c r="R37" s="27"/>
      <c r="S37" s="27"/>
      <c r="T37" s="27"/>
      <c r="U37" s="28"/>
      <c r="V37" s="70"/>
      <c r="Y37" s="52"/>
      <c r="Z37" s="52"/>
      <c r="AA37" s="52"/>
      <c r="AB37" s="52"/>
      <c r="CJ37" s="51"/>
      <c r="CK37" s="51"/>
      <c r="CL37" s="51"/>
      <c r="CM37" s="51"/>
    </row>
    <row r="38" spans="2:91" x14ac:dyDescent="0.2">
      <c r="B38" s="564" t="s">
        <v>24</v>
      </c>
      <c r="C38" s="565"/>
      <c r="D38" s="570"/>
      <c r="E38" s="21">
        <f>Approved_Budget!E39</f>
        <v>0</v>
      </c>
      <c r="F38" s="22" t="e">
        <f>#REF!-Cashflow!E37</f>
        <v>#REF!</v>
      </c>
      <c r="G38" s="22" t="e">
        <f>#REF!-Cashflow!F37</f>
        <v>#REF!</v>
      </c>
      <c r="H38" s="22" t="e">
        <f>#REF!-Cashflow!G37</f>
        <v>#REF!</v>
      </c>
      <c r="I38" s="96" t="e">
        <f t="shared" ref="I38:I39" si="14">SUM(F38:H38)</f>
        <v>#REF!</v>
      </c>
      <c r="J38" s="218" t="e">
        <f>#REF!-Cashflow!I37</f>
        <v>#REF!</v>
      </c>
      <c r="K38" s="218" t="e">
        <f>#REF!-Cashflow!J37</f>
        <v>#REF!</v>
      </c>
      <c r="L38" s="218" t="e">
        <f>#REF!-Cashflow!K37</f>
        <v>#REF!</v>
      </c>
      <c r="M38" s="221" t="e">
        <f t="shared" si="1"/>
        <v>#REF!</v>
      </c>
      <c r="N38" s="105" t="e">
        <f>#REF!-Cashflow!M37</f>
        <v>#REF!</v>
      </c>
      <c r="O38" s="105" t="e">
        <f>#REF!-Cashflow!N37</f>
        <v>#REF!</v>
      </c>
      <c r="P38" s="105" t="e">
        <f>#REF!-Cashflow!O37</f>
        <v>#REF!</v>
      </c>
      <c r="Q38" s="16" t="e">
        <f t="shared" ref="Q38:Q39" si="15">SUM(N38:P38)</f>
        <v>#REF!</v>
      </c>
      <c r="R38" s="22" t="e">
        <f>#REF!-Cashflow!Q37</f>
        <v>#REF!</v>
      </c>
      <c r="S38" s="22" t="e">
        <f>#REF!-Cashflow!R37</f>
        <v>#REF!</v>
      </c>
      <c r="T38" s="22" t="e">
        <f>#REF!-Cashflow!S37</f>
        <v>#REF!</v>
      </c>
      <c r="U38" s="16" t="e">
        <f t="shared" si="3"/>
        <v>#REF!</v>
      </c>
      <c r="V38" s="23" t="e">
        <f t="shared" ref="V38:V39" si="16">SUM(I38+M38+Q38+U38)</f>
        <v>#REF!</v>
      </c>
      <c r="Y38" s="52"/>
      <c r="Z38" s="52"/>
      <c r="AA38" s="52"/>
      <c r="AB38" s="52"/>
      <c r="CJ38" s="51"/>
      <c r="CK38" s="51"/>
      <c r="CL38" s="51"/>
      <c r="CM38" s="51"/>
    </row>
    <row r="39" spans="2:91" x14ac:dyDescent="0.2">
      <c r="B39" s="553" t="s">
        <v>25</v>
      </c>
      <c r="C39" s="554"/>
      <c r="D39" s="555"/>
      <c r="E39" s="21">
        <f>Approved_Budget!E40</f>
        <v>0</v>
      </c>
      <c r="F39" s="22" t="e">
        <f>#REF!-Cashflow!E38</f>
        <v>#REF!</v>
      </c>
      <c r="G39" s="22" t="e">
        <f>#REF!-Cashflow!F38</f>
        <v>#REF!</v>
      </c>
      <c r="H39" s="22" t="e">
        <f>#REF!-Cashflow!G38</f>
        <v>#REF!</v>
      </c>
      <c r="I39" s="97" t="e">
        <f t="shared" si="14"/>
        <v>#REF!</v>
      </c>
      <c r="J39" s="218" t="e">
        <f>#REF!-Cashflow!I38</f>
        <v>#REF!</v>
      </c>
      <c r="K39" s="218" t="e">
        <f>#REF!-Cashflow!J38</f>
        <v>#REF!</v>
      </c>
      <c r="L39" s="218" t="e">
        <f>#REF!-Cashflow!K38</f>
        <v>#REF!</v>
      </c>
      <c r="M39" s="222" t="e">
        <f t="shared" si="1"/>
        <v>#REF!</v>
      </c>
      <c r="N39" s="105" t="e">
        <f>#REF!-Cashflow!M38</f>
        <v>#REF!</v>
      </c>
      <c r="O39" s="105" t="e">
        <f>#REF!-Cashflow!N38</f>
        <v>#REF!</v>
      </c>
      <c r="P39" s="105" t="e">
        <f>#REF!-Cashflow!O38</f>
        <v>#REF!</v>
      </c>
      <c r="Q39" s="3" t="e">
        <f t="shared" si="15"/>
        <v>#REF!</v>
      </c>
      <c r="R39" s="22" t="e">
        <f>#REF!-Cashflow!Q38</f>
        <v>#REF!</v>
      </c>
      <c r="S39" s="22" t="e">
        <f>#REF!-Cashflow!R38</f>
        <v>#REF!</v>
      </c>
      <c r="T39" s="22" t="e">
        <f>#REF!-Cashflow!S38</f>
        <v>#REF!</v>
      </c>
      <c r="U39" s="3" t="e">
        <f t="shared" si="3"/>
        <v>#REF!</v>
      </c>
      <c r="V39" s="12" t="e">
        <f t="shared" si="16"/>
        <v>#REF!</v>
      </c>
      <c r="Y39" s="52"/>
      <c r="Z39" s="52"/>
      <c r="AA39" s="52"/>
      <c r="AB39" s="52"/>
      <c r="CJ39" s="51"/>
      <c r="CK39" s="51"/>
      <c r="CL39" s="51"/>
      <c r="CM39" s="51"/>
    </row>
    <row r="40" spans="2:91" s="57" customFormat="1" x14ac:dyDescent="0.2">
      <c r="B40" s="556" t="s">
        <v>28</v>
      </c>
      <c r="C40" s="557"/>
      <c r="D40" s="558"/>
      <c r="E40" s="4">
        <f>SUM(E27:E39)</f>
        <v>0</v>
      </c>
      <c r="F40" s="4" t="e">
        <f>SUM(F27:F39)</f>
        <v>#REF!</v>
      </c>
      <c r="G40" s="4" t="e">
        <f t="shared" ref="G40:I40" si="17">SUM(G27:G39)</f>
        <v>#REF!</v>
      </c>
      <c r="H40" s="4" t="e">
        <f t="shared" si="17"/>
        <v>#REF!</v>
      </c>
      <c r="I40" s="100" t="e">
        <f t="shared" si="17"/>
        <v>#REF!</v>
      </c>
      <c r="J40" s="229" t="e">
        <f>SUM(J27:J39)</f>
        <v>#REF!</v>
      </c>
      <c r="K40" s="229" t="e">
        <f t="shared" ref="K40:V40" si="18">SUM(K27:K39)</f>
        <v>#REF!</v>
      </c>
      <c r="L40" s="229" t="e">
        <f t="shared" si="18"/>
        <v>#REF!</v>
      </c>
      <c r="M40" s="224" t="e">
        <f t="shared" si="18"/>
        <v>#REF!</v>
      </c>
      <c r="N40" s="107" t="e">
        <f t="shared" si="18"/>
        <v>#REF!</v>
      </c>
      <c r="O40" s="4" t="e">
        <f t="shared" si="18"/>
        <v>#REF!</v>
      </c>
      <c r="P40" s="4" t="e">
        <f t="shared" si="18"/>
        <v>#REF!</v>
      </c>
      <c r="Q40" s="5" t="e">
        <f t="shared" si="18"/>
        <v>#REF!</v>
      </c>
      <c r="R40" s="4" t="e">
        <f t="shared" si="18"/>
        <v>#REF!</v>
      </c>
      <c r="S40" s="4" t="e">
        <f>SUM(S27:S39)</f>
        <v>#REF!</v>
      </c>
      <c r="T40" s="4" t="e">
        <f t="shared" si="18"/>
        <v>#REF!</v>
      </c>
      <c r="U40" s="5" t="e">
        <f t="shared" si="18"/>
        <v>#REF!</v>
      </c>
      <c r="V40" s="13" t="e">
        <f t="shared" si="18"/>
        <v>#REF!</v>
      </c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</row>
    <row r="41" spans="2:91" s="57" customFormat="1" ht="15.75" thickBot="1" x14ac:dyDescent="0.25">
      <c r="B41" s="94" t="s">
        <v>29</v>
      </c>
      <c r="C41" s="87"/>
      <c r="D41" s="87"/>
      <c r="E41" s="88">
        <f t="shared" ref="E41:V41" si="19">SUM(E26+E40)</f>
        <v>0</v>
      </c>
      <c r="F41" s="88" t="e">
        <f t="shared" si="19"/>
        <v>#REF!</v>
      </c>
      <c r="G41" s="88" t="e">
        <f t="shared" si="19"/>
        <v>#REF!</v>
      </c>
      <c r="H41" s="88" t="e">
        <f t="shared" si="19"/>
        <v>#REF!</v>
      </c>
      <c r="I41" s="101" t="e">
        <f t="shared" si="19"/>
        <v>#REF!</v>
      </c>
      <c r="J41" s="230" t="e">
        <f t="shared" si="19"/>
        <v>#REF!</v>
      </c>
      <c r="K41" s="230" t="e">
        <f t="shared" si="19"/>
        <v>#REF!</v>
      </c>
      <c r="L41" s="230" t="e">
        <f t="shared" si="19"/>
        <v>#REF!</v>
      </c>
      <c r="M41" s="225" t="e">
        <f t="shared" si="19"/>
        <v>#REF!</v>
      </c>
      <c r="N41" s="108" t="e">
        <f t="shared" si="19"/>
        <v>#REF!</v>
      </c>
      <c r="O41" s="88" t="e">
        <f t="shared" si="19"/>
        <v>#REF!</v>
      </c>
      <c r="P41" s="88" t="e">
        <f t="shared" si="19"/>
        <v>#REF!</v>
      </c>
      <c r="Q41" s="88" t="e">
        <f t="shared" si="19"/>
        <v>#REF!</v>
      </c>
      <c r="R41" s="88" t="e">
        <f t="shared" si="19"/>
        <v>#REF!</v>
      </c>
      <c r="S41" s="88" t="e">
        <f t="shared" si="19"/>
        <v>#REF!</v>
      </c>
      <c r="T41" s="88" t="e">
        <f t="shared" si="19"/>
        <v>#REF!</v>
      </c>
      <c r="U41" s="88" t="e">
        <f t="shared" si="19"/>
        <v>#REF!</v>
      </c>
      <c r="V41" s="95" t="e">
        <f t="shared" si="19"/>
        <v>#REF!</v>
      </c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</row>
    <row r="42" spans="2:91" s="57" customFormat="1" ht="15" customHeight="1" x14ac:dyDescent="0.2">
      <c r="B42" s="205"/>
      <c r="C42" s="206"/>
      <c r="D42" s="206"/>
      <c r="E42" s="207"/>
      <c r="F42" s="208"/>
      <c r="G42" s="208"/>
      <c r="H42" s="208"/>
      <c r="I42" s="208"/>
      <c r="J42" s="207"/>
      <c r="K42" s="207"/>
      <c r="L42" s="516" t="s">
        <v>75</v>
      </c>
      <c r="M42" s="517"/>
      <c r="N42" s="518"/>
      <c r="O42" s="520" t="s">
        <v>50</v>
      </c>
      <c r="P42" s="521"/>
      <c r="Q42" s="521"/>
      <c r="R42" s="521"/>
      <c r="S42" s="521"/>
      <c r="T42" s="521"/>
      <c r="U42" s="521"/>
      <c r="V42" s="522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</row>
    <row r="43" spans="2:91" s="57" customFormat="1" ht="15.75" x14ac:dyDescent="0.25">
      <c r="B43" s="559" t="s">
        <v>76</v>
      </c>
      <c r="C43" s="560"/>
      <c r="D43" s="560"/>
      <c r="E43" s="560"/>
      <c r="F43" s="560"/>
      <c r="G43" s="560"/>
      <c r="H43" s="560"/>
      <c r="I43" s="560"/>
      <c r="J43" s="560"/>
      <c r="K43" s="560"/>
      <c r="L43" s="516"/>
      <c r="M43" s="517"/>
      <c r="N43" s="519"/>
      <c r="O43" s="523" t="e">
        <f>#REF!</f>
        <v>#REF!</v>
      </c>
      <c r="P43" s="524"/>
      <c r="Q43" s="524"/>
      <c r="R43" s="524"/>
      <c r="S43" s="524"/>
      <c r="T43" s="524"/>
      <c r="U43" s="524"/>
      <c r="V43" s="525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</row>
    <row r="44" spans="2:91" s="57" customFormat="1" x14ac:dyDescent="0.2">
      <c r="B44" s="561" t="s">
        <v>52</v>
      </c>
      <c r="C44" s="562"/>
      <c r="D44" s="562"/>
      <c r="E44" s="562"/>
      <c r="F44" s="562"/>
      <c r="G44" s="562"/>
      <c r="H44" s="562"/>
      <c r="I44" s="562"/>
      <c r="J44" s="562"/>
      <c r="K44" s="562"/>
      <c r="L44" s="516"/>
      <c r="M44" s="517"/>
      <c r="N44" s="519"/>
      <c r="O44" s="523"/>
      <c r="P44" s="524"/>
      <c r="Q44" s="524"/>
      <c r="R44" s="524"/>
      <c r="S44" s="524"/>
      <c r="T44" s="524"/>
      <c r="U44" s="524"/>
      <c r="V44" s="525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</row>
    <row r="45" spans="2:91" s="57" customFormat="1" x14ac:dyDescent="0.2">
      <c r="B45" s="561" t="s">
        <v>64</v>
      </c>
      <c r="C45" s="562"/>
      <c r="D45" s="562"/>
      <c r="E45" s="562"/>
      <c r="F45" s="562"/>
      <c r="G45" s="562"/>
      <c r="H45" s="562"/>
      <c r="I45" s="562"/>
      <c r="J45" s="562"/>
      <c r="K45" s="562"/>
      <c r="L45" s="516"/>
      <c r="M45" s="517"/>
      <c r="N45" s="519"/>
      <c r="O45" s="523"/>
      <c r="P45" s="524"/>
      <c r="Q45" s="524"/>
      <c r="R45" s="524"/>
      <c r="S45" s="524"/>
      <c r="T45" s="524"/>
      <c r="U45" s="524"/>
      <c r="V45" s="525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</row>
    <row r="46" spans="2:91" s="57" customFormat="1" x14ac:dyDescent="0.2">
      <c r="B46" s="561" t="s">
        <v>54</v>
      </c>
      <c r="C46" s="562"/>
      <c r="D46" s="562"/>
      <c r="E46" s="562"/>
      <c r="F46" s="562"/>
      <c r="G46" s="562"/>
      <c r="H46" s="562"/>
      <c r="I46" s="562"/>
      <c r="J46" s="562"/>
      <c r="K46" s="562"/>
      <c r="L46" s="516"/>
      <c r="M46" s="517"/>
      <c r="N46" s="519"/>
      <c r="O46" s="523"/>
      <c r="P46" s="524"/>
      <c r="Q46" s="524"/>
      <c r="R46" s="524"/>
      <c r="S46" s="524"/>
      <c r="T46" s="524"/>
      <c r="U46" s="524"/>
      <c r="V46" s="525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</row>
    <row r="47" spans="2:91" s="57" customFormat="1" x14ac:dyDescent="0.2">
      <c r="B47" s="209"/>
      <c r="C47" s="210"/>
      <c r="D47" s="210"/>
      <c r="E47" s="210"/>
      <c r="F47" s="210"/>
      <c r="G47" s="210"/>
      <c r="H47" s="210"/>
      <c r="I47" s="210"/>
      <c r="J47" s="210"/>
      <c r="K47" s="210"/>
      <c r="L47" s="516"/>
      <c r="M47" s="517"/>
      <c r="N47" s="519"/>
      <c r="O47" s="523"/>
      <c r="P47" s="524"/>
      <c r="Q47" s="524"/>
      <c r="R47" s="524"/>
      <c r="S47" s="524"/>
      <c r="T47" s="524"/>
      <c r="U47" s="524"/>
      <c r="V47" s="525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</row>
    <row r="48" spans="2:91" s="57" customFormat="1" ht="15.75" x14ac:dyDescent="0.25">
      <c r="B48" s="559" t="s">
        <v>55</v>
      </c>
      <c r="C48" s="560"/>
      <c r="D48" s="560"/>
      <c r="E48" s="560"/>
      <c r="F48" s="560"/>
      <c r="G48" s="560"/>
      <c r="H48" s="560"/>
      <c r="I48" s="560"/>
      <c r="J48" s="560"/>
      <c r="K48" s="560"/>
      <c r="L48" s="516"/>
      <c r="M48" s="517"/>
      <c r="N48" s="519"/>
      <c r="O48" s="523"/>
      <c r="P48" s="524"/>
      <c r="Q48" s="524"/>
      <c r="R48" s="524"/>
      <c r="S48" s="524"/>
      <c r="T48" s="524"/>
      <c r="U48" s="524"/>
      <c r="V48" s="525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</row>
    <row r="49" spans="2:91" s="57" customFormat="1" x14ac:dyDescent="0.2">
      <c r="B49" s="561" t="s">
        <v>65</v>
      </c>
      <c r="C49" s="562"/>
      <c r="D49" s="562"/>
      <c r="E49" s="562"/>
      <c r="F49" s="562"/>
      <c r="G49" s="562"/>
      <c r="H49" s="562"/>
      <c r="I49" s="562"/>
      <c r="J49" s="562"/>
      <c r="K49" s="562"/>
      <c r="L49" s="516"/>
      <c r="M49" s="517"/>
      <c r="N49" s="519"/>
      <c r="O49" s="523"/>
      <c r="P49" s="524"/>
      <c r="Q49" s="524"/>
      <c r="R49" s="524"/>
      <c r="S49" s="524"/>
      <c r="T49" s="524"/>
      <c r="U49" s="524"/>
      <c r="V49" s="525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</row>
    <row r="50" spans="2:91" s="57" customFormat="1" x14ac:dyDescent="0.2">
      <c r="B50" s="561" t="s">
        <v>66</v>
      </c>
      <c r="C50" s="562"/>
      <c r="D50" s="562"/>
      <c r="E50" s="562"/>
      <c r="F50" s="562"/>
      <c r="G50" s="562"/>
      <c r="H50" s="562"/>
      <c r="I50" s="562"/>
      <c r="J50" s="562"/>
      <c r="K50" s="562"/>
      <c r="L50" s="516"/>
      <c r="M50" s="517"/>
      <c r="N50" s="519"/>
      <c r="O50" s="523"/>
      <c r="P50" s="524"/>
      <c r="Q50" s="524"/>
      <c r="R50" s="524"/>
      <c r="S50" s="524"/>
      <c r="T50" s="524"/>
      <c r="U50" s="524"/>
      <c r="V50" s="525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</row>
    <row r="51" spans="2:91" s="57" customFormat="1" x14ac:dyDescent="0.2">
      <c r="B51" s="561" t="s">
        <v>56</v>
      </c>
      <c r="C51" s="562"/>
      <c r="D51" s="562"/>
      <c r="E51" s="562"/>
      <c r="F51" s="562"/>
      <c r="G51" s="562"/>
      <c r="H51" s="562"/>
      <c r="I51" s="562"/>
      <c r="J51" s="562"/>
      <c r="K51" s="562"/>
      <c r="L51" s="516" t="s">
        <v>77</v>
      </c>
      <c r="M51" s="517"/>
      <c r="N51" s="519"/>
      <c r="O51" s="523"/>
      <c r="P51" s="524"/>
      <c r="Q51" s="524"/>
      <c r="R51" s="524"/>
      <c r="S51" s="524"/>
      <c r="T51" s="524"/>
      <c r="U51" s="524"/>
      <c r="V51" s="525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</row>
    <row r="52" spans="2:91" s="57" customFormat="1" x14ac:dyDescent="0.2">
      <c r="B52" s="561" t="s">
        <v>57</v>
      </c>
      <c r="C52" s="562"/>
      <c r="D52" s="562"/>
      <c r="E52" s="562"/>
      <c r="F52" s="562"/>
      <c r="G52" s="562"/>
      <c r="H52" s="562"/>
      <c r="I52" s="562"/>
      <c r="J52" s="562"/>
      <c r="K52" s="562"/>
      <c r="L52" s="516"/>
      <c r="M52" s="517"/>
      <c r="N52" s="519"/>
      <c r="O52" s="523"/>
      <c r="P52" s="524"/>
      <c r="Q52" s="524"/>
      <c r="R52" s="524"/>
      <c r="S52" s="524"/>
      <c r="T52" s="524"/>
      <c r="U52" s="524"/>
      <c r="V52" s="525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</row>
    <row r="53" spans="2:91" s="57" customFormat="1" x14ac:dyDescent="0.2">
      <c r="B53" s="561" t="s">
        <v>58</v>
      </c>
      <c r="C53" s="562"/>
      <c r="D53" s="562"/>
      <c r="E53" s="562"/>
      <c r="F53" s="562"/>
      <c r="G53" s="562"/>
      <c r="H53" s="562"/>
      <c r="I53" s="562"/>
      <c r="J53" s="562"/>
      <c r="K53" s="562"/>
      <c r="L53" s="516"/>
      <c r="M53" s="517"/>
      <c r="N53" s="519"/>
      <c r="O53" s="523"/>
      <c r="P53" s="524"/>
      <c r="Q53" s="524"/>
      <c r="R53" s="524"/>
      <c r="S53" s="524"/>
      <c r="T53" s="524"/>
      <c r="U53" s="524"/>
      <c r="V53" s="525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</row>
    <row r="54" spans="2:91" s="57" customFormat="1" x14ac:dyDescent="0.2">
      <c r="B54" s="561" t="s">
        <v>59</v>
      </c>
      <c r="C54" s="562"/>
      <c r="D54" s="562"/>
      <c r="E54" s="562"/>
      <c r="F54" s="562"/>
      <c r="G54" s="562"/>
      <c r="H54" s="562"/>
      <c r="I54" s="562"/>
      <c r="J54" s="562"/>
      <c r="K54" s="562"/>
      <c r="L54" s="516"/>
      <c r="M54" s="517"/>
      <c r="N54" s="519"/>
      <c r="O54" s="523"/>
      <c r="P54" s="524"/>
      <c r="Q54" s="524"/>
      <c r="R54" s="524"/>
      <c r="S54" s="524"/>
      <c r="T54" s="524"/>
      <c r="U54" s="524"/>
      <c r="V54" s="525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</row>
    <row r="55" spans="2:91" s="57" customFormat="1" ht="15.75" thickBot="1" x14ac:dyDescent="0.25">
      <c r="B55" s="211"/>
      <c r="C55" s="212"/>
      <c r="D55" s="213"/>
      <c r="E55" s="213"/>
      <c r="F55" s="213"/>
      <c r="G55" s="213"/>
      <c r="H55" s="213"/>
      <c r="I55" s="213"/>
      <c r="J55" s="214"/>
      <c r="K55" s="210"/>
      <c r="L55" s="529"/>
      <c r="M55" s="530"/>
      <c r="N55" s="531"/>
      <c r="O55" s="526"/>
      <c r="P55" s="527"/>
      <c r="Q55" s="527"/>
      <c r="R55" s="527"/>
      <c r="S55" s="527"/>
      <c r="T55" s="527"/>
      <c r="U55" s="527"/>
      <c r="V55" s="528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</row>
    <row r="56" spans="2:91" s="57" customFormat="1" ht="15.75" customHeight="1" x14ac:dyDescent="0.2">
      <c r="B56" s="148" t="s">
        <v>60</v>
      </c>
      <c r="C56" s="149"/>
      <c r="D56" s="551" t="s">
        <v>61</v>
      </c>
      <c r="E56" s="552"/>
      <c r="F56" s="552"/>
      <c r="G56" s="150" t="s">
        <v>62</v>
      </c>
      <c r="H56" s="151"/>
      <c r="I56" s="152"/>
      <c r="J56" s="152"/>
      <c r="K56" s="152"/>
      <c r="L56" s="215"/>
      <c r="M56" s="215"/>
      <c r="N56" s="215"/>
      <c r="O56" s="215"/>
      <c r="P56" s="215"/>
      <c r="Q56" s="215"/>
      <c r="R56" s="153"/>
      <c r="S56" s="154"/>
      <c r="T56" s="152" t="s">
        <v>61</v>
      </c>
      <c r="U56" s="151"/>
      <c r="V56" s="155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</row>
    <row r="57" spans="2:91" s="57" customFormat="1" ht="15.75" customHeight="1" x14ac:dyDescent="0.2">
      <c r="B57" s="538"/>
      <c r="C57" s="470"/>
      <c r="D57" s="540"/>
      <c r="E57" s="541"/>
      <c r="F57" s="541"/>
      <c r="G57" s="532"/>
      <c r="H57" s="533"/>
      <c r="I57" s="533"/>
      <c r="J57" s="533"/>
      <c r="K57" s="533"/>
      <c r="L57" s="533"/>
      <c r="M57" s="533"/>
      <c r="N57" s="533"/>
      <c r="O57" s="533"/>
      <c r="P57" s="533"/>
      <c r="Q57" s="533"/>
      <c r="R57" s="533"/>
      <c r="S57" s="534"/>
      <c r="T57" s="470"/>
      <c r="U57" s="470"/>
      <c r="V57" s="544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</row>
    <row r="58" spans="2:91" s="57" customFormat="1" ht="15.75" customHeight="1" x14ac:dyDescent="0.2">
      <c r="B58" s="538"/>
      <c r="C58" s="470"/>
      <c r="D58" s="540"/>
      <c r="E58" s="541"/>
      <c r="F58" s="541"/>
      <c r="G58" s="532"/>
      <c r="H58" s="533"/>
      <c r="I58" s="533"/>
      <c r="J58" s="533"/>
      <c r="K58" s="533"/>
      <c r="L58" s="533"/>
      <c r="M58" s="533"/>
      <c r="N58" s="533"/>
      <c r="O58" s="533"/>
      <c r="P58" s="533"/>
      <c r="Q58" s="533"/>
      <c r="R58" s="533"/>
      <c r="S58" s="534"/>
      <c r="T58" s="470"/>
      <c r="U58" s="470"/>
      <c r="V58" s="544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</row>
    <row r="59" spans="2:91" s="57" customFormat="1" ht="15.75" customHeight="1" x14ac:dyDescent="0.2">
      <c r="B59" s="538"/>
      <c r="C59" s="470"/>
      <c r="D59" s="540"/>
      <c r="E59" s="541"/>
      <c r="F59" s="541"/>
      <c r="G59" s="532"/>
      <c r="H59" s="533"/>
      <c r="I59" s="533"/>
      <c r="J59" s="533"/>
      <c r="K59" s="533"/>
      <c r="L59" s="533"/>
      <c r="M59" s="533"/>
      <c r="N59" s="533"/>
      <c r="O59" s="533"/>
      <c r="P59" s="533"/>
      <c r="Q59" s="533"/>
      <c r="R59" s="533"/>
      <c r="S59" s="534"/>
      <c r="T59" s="470"/>
      <c r="U59" s="470"/>
      <c r="V59" s="544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</row>
    <row r="60" spans="2:91" s="57" customFormat="1" ht="15.75" customHeight="1" x14ac:dyDescent="0.2">
      <c r="B60" s="538"/>
      <c r="C60" s="470"/>
      <c r="D60" s="540"/>
      <c r="E60" s="541"/>
      <c r="F60" s="541"/>
      <c r="G60" s="532"/>
      <c r="H60" s="533"/>
      <c r="I60" s="533"/>
      <c r="J60" s="533"/>
      <c r="K60" s="533"/>
      <c r="L60" s="533"/>
      <c r="M60" s="533"/>
      <c r="N60" s="533"/>
      <c r="O60" s="533"/>
      <c r="P60" s="533"/>
      <c r="Q60" s="533"/>
      <c r="R60" s="533"/>
      <c r="S60" s="534"/>
      <c r="T60" s="470"/>
      <c r="U60" s="470"/>
      <c r="V60" s="544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</row>
    <row r="61" spans="2:91" s="57" customFormat="1" ht="15.75" customHeight="1" x14ac:dyDescent="0.2">
      <c r="B61" s="539"/>
      <c r="C61" s="494"/>
      <c r="D61" s="540"/>
      <c r="E61" s="541"/>
      <c r="F61" s="541"/>
      <c r="G61" s="535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7"/>
      <c r="T61" s="470"/>
      <c r="U61" s="470"/>
      <c r="V61" s="544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</row>
    <row r="62" spans="2:91" s="57" customFormat="1" ht="16.5" customHeight="1" thickBot="1" x14ac:dyDescent="0.25">
      <c r="B62" s="547" t="s">
        <v>63</v>
      </c>
      <c r="C62" s="548"/>
      <c r="D62" s="542"/>
      <c r="E62" s="543"/>
      <c r="F62" s="543"/>
      <c r="G62" s="549" t="s">
        <v>63</v>
      </c>
      <c r="H62" s="548"/>
      <c r="I62" s="548"/>
      <c r="J62" s="548"/>
      <c r="K62" s="548"/>
      <c r="L62" s="548"/>
      <c r="M62" s="548"/>
      <c r="N62" s="548"/>
      <c r="O62" s="548"/>
      <c r="P62" s="548"/>
      <c r="Q62" s="548"/>
      <c r="R62" s="548"/>
      <c r="S62" s="550"/>
      <c r="T62" s="545"/>
      <c r="U62" s="545"/>
      <c r="V62" s="546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</row>
    <row r="63" spans="2:91" ht="15.75" thickTop="1" x14ac:dyDescent="0.2">
      <c r="G63" s="52"/>
      <c r="K63" s="52"/>
    </row>
    <row r="64" spans="2:91" x14ac:dyDescent="0.2">
      <c r="G64" s="52"/>
      <c r="K64" s="52"/>
    </row>
    <row r="65" spans="7:11" x14ac:dyDescent="0.2">
      <c r="G65" s="52"/>
      <c r="K65" s="52"/>
    </row>
    <row r="66" spans="7:11" x14ac:dyDescent="0.2">
      <c r="G66" s="52"/>
      <c r="K66" s="52"/>
    </row>
    <row r="67" spans="7:11" x14ac:dyDescent="0.2">
      <c r="G67" s="52"/>
      <c r="K67" s="52"/>
    </row>
    <row r="68" spans="7:11" x14ac:dyDescent="0.2">
      <c r="G68" s="52"/>
      <c r="K68" s="52"/>
    </row>
    <row r="69" spans="7:11" x14ac:dyDescent="0.2">
      <c r="G69" s="52"/>
      <c r="K69" s="52"/>
    </row>
    <row r="70" spans="7:11" x14ac:dyDescent="0.2">
      <c r="G70" s="52"/>
      <c r="K70" s="52"/>
    </row>
    <row r="71" spans="7:11" x14ac:dyDescent="0.2">
      <c r="G71" s="52"/>
      <c r="K71" s="52"/>
    </row>
    <row r="72" spans="7:11" x14ac:dyDescent="0.2">
      <c r="G72" s="52"/>
      <c r="K72" s="52"/>
    </row>
    <row r="73" spans="7:11" x14ac:dyDescent="0.2">
      <c r="G73" s="52"/>
      <c r="K73" s="52"/>
    </row>
    <row r="74" spans="7:11" x14ac:dyDescent="0.2">
      <c r="G74" s="52"/>
      <c r="K74" s="52"/>
    </row>
    <row r="75" spans="7:11" x14ac:dyDescent="0.2">
      <c r="G75" s="52"/>
      <c r="K75" s="52"/>
    </row>
    <row r="76" spans="7:11" x14ac:dyDescent="0.2">
      <c r="G76" s="52"/>
      <c r="K76" s="52"/>
    </row>
    <row r="77" spans="7:11" x14ac:dyDescent="0.2">
      <c r="G77" s="52"/>
      <c r="K77" s="52"/>
    </row>
    <row r="78" spans="7:11" x14ac:dyDescent="0.2">
      <c r="G78" s="52"/>
      <c r="K78" s="52"/>
    </row>
    <row r="79" spans="7:11" x14ac:dyDescent="0.2">
      <c r="G79" s="52"/>
      <c r="K79" s="52"/>
    </row>
    <row r="80" spans="7:11" x14ac:dyDescent="0.2">
      <c r="G80" s="52"/>
      <c r="K80" s="52"/>
    </row>
    <row r="81" spans="7:11" x14ac:dyDescent="0.2">
      <c r="G81" s="52"/>
      <c r="K81" s="52"/>
    </row>
    <row r="82" spans="7:11" x14ac:dyDescent="0.2">
      <c r="G82" s="52"/>
      <c r="K82" s="52"/>
    </row>
    <row r="83" spans="7:11" x14ac:dyDescent="0.2">
      <c r="G83" s="52"/>
      <c r="K83" s="52"/>
    </row>
    <row r="84" spans="7:11" x14ac:dyDescent="0.2">
      <c r="G84" s="52"/>
      <c r="K84" s="52"/>
    </row>
    <row r="85" spans="7:11" x14ac:dyDescent="0.2">
      <c r="G85" s="52"/>
      <c r="K85" s="52"/>
    </row>
    <row r="86" spans="7:11" x14ac:dyDescent="0.2">
      <c r="G86" s="52"/>
      <c r="K86" s="52"/>
    </row>
    <row r="87" spans="7:11" x14ac:dyDescent="0.2">
      <c r="G87" s="52"/>
      <c r="K87" s="52"/>
    </row>
    <row r="88" spans="7:11" x14ac:dyDescent="0.2">
      <c r="G88" s="52"/>
      <c r="K88" s="52"/>
    </row>
    <row r="89" spans="7:11" x14ac:dyDescent="0.2">
      <c r="G89" s="52"/>
      <c r="K89" s="52"/>
    </row>
    <row r="90" spans="7:11" x14ac:dyDescent="0.2">
      <c r="G90" s="52"/>
      <c r="K90" s="52"/>
    </row>
    <row r="91" spans="7:11" x14ac:dyDescent="0.2">
      <c r="G91" s="52"/>
      <c r="K91" s="52"/>
    </row>
    <row r="92" spans="7:11" x14ac:dyDescent="0.2">
      <c r="G92" s="52"/>
      <c r="K92" s="52"/>
    </row>
    <row r="93" spans="7:11" x14ac:dyDescent="0.2">
      <c r="G93" s="52"/>
      <c r="K93" s="52"/>
    </row>
    <row r="94" spans="7:11" x14ac:dyDescent="0.2">
      <c r="G94" s="52"/>
      <c r="K94" s="52"/>
    </row>
    <row r="95" spans="7:11" x14ac:dyDescent="0.2">
      <c r="G95" s="52"/>
      <c r="K95" s="52"/>
    </row>
    <row r="96" spans="7:11" x14ac:dyDescent="0.2">
      <c r="G96" s="52"/>
      <c r="K96" s="52"/>
    </row>
    <row r="97" spans="7:11" x14ac:dyDescent="0.2">
      <c r="G97" s="52"/>
      <c r="K97" s="52"/>
    </row>
    <row r="98" spans="7:11" x14ac:dyDescent="0.2">
      <c r="G98" s="52"/>
      <c r="K98" s="52"/>
    </row>
    <row r="99" spans="7:11" x14ac:dyDescent="0.2">
      <c r="G99" s="52"/>
      <c r="K99" s="52"/>
    </row>
    <row r="100" spans="7:11" x14ac:dyDescent="0.2">
      <c r="G100" s="52"/>
      <c r="K100" s="52"/>
    </row>
    <row r="101" spans="7:11" x14ac:dyDescent="0.2">
      <c r="G101" s="52"/>
      <c r="K101" s="52"/>
    </row>
    <row r="102" spans="7:11" x14ac:dyDescent="0.2">
      <c r="G102" s="52"/>
      <c r="K102" s="52"/>
    </row>
    <row r="103" spans="7:11" x14ac:dyDescent="0.2">
      <c r="G103" s="52"/>
      <c r="K103" s="52"/>
    </row>
    <row r="104" spans="7:11" x14ac:dyDescent="0.2">
      <c r="G104" s="52"/>
      <c r="K104" s="52"/>
    </row>
    <row r="105" spans="7:11" x14ac:dyDescent="0.2">
      <c r="G105" s="52"/>
      <c r="K105" s="52"/>
    </row>
    <row r="106" spans="7:11" x14ac:dyDescent="0.2">
      <c r="G106" s="52"/>
      <c r="K106" s="52"/>
    </row>
    <row r="107" spans="7:11" x14ac:dyDescent="0.2">
      <c r="G107" s="52"/>
      <c r="K107" s="52"/>
    </row>
    <row r="108" spans="7:11" x14ac:dyDescent="0.2">
      <c r="G108" s="52"/>
      <c r="K108" s="52"/>
    </row>
    <row r="109" spans="7:11" x14ac:dyDescent="0.2">
      <c r="G109" s="52"/>
      <c r="K109" s="52"/>
    </row>
    <row r="110" spans="7:11" x14ac:dyDescent="0.2">
      <c r="G110" s="52"/>
      <c r="K110" s="52"/>
    </row>
    <row r="111" spans="7:11" x14ac:dyDescent="0.2">
      <c r="G111" s="52"/>
      <c r="K111" s="52"/>
    </row>
    <row r="112" spans="7:11" x14ac:dyDescent="0.2">
      <c r="G112" s="52"/>
      <c r="K112" s="52"/>
    </row>
    <row r="113" spans="7:11" x14ac:dyDescent="0.2">
      <c r="G113" s="52"/>
      <c r="K113" s="52"/>
    </row>
    <row r="114" spans="7:11" x14ac:dyDescent="0.2">
      <c r="G114" s="52"/>
      <c r="K114" s="52"/>
    </row>
    <row r="115" spans="7:11" x14ac:dyDescent="0.2">
      <c r="G115" s="52"/>
      <c r="K115" s="52"/>
    </row>
    <row r="116" spans="7:11" x14ac:dyDescent="0.2">
      <c r="G116" s="52"/>
      <c r="K116" s="52"/>
    </row>
    <row r="117" spans="7:11" x14ac:dyDescent="0.2">
      <c r="G117" s="52"/>
      <c r="K117" s="52"/>
    </row>
    <row r="118" spans="7:11" x14ac:dyDescent="0.2">
      <c r="G118" s="52"/>
      <c r="K118" s="52"/>
    </row>
    <row r="119" spans="7:11" x14ac:dyDescent="0.2">
      <c r="G119" s="52"/>
      <c r="K119" s="52"/>
    </row>
    <row r="120" spans="7:11" x14ac:dyDescent="0.2">
      <c r="G120" s="52"/>
      <c r="K120" s="52"/>
    </row>
    <row r="121" spans="7:11" x14ac:dyDescent="0.2">
      <c r="G121" s="52"/>
      <c r="K121" s="52"/>
    </row>
    <row r="122" spans="7:11" x14ac:dyDescent="0.2">
      <c r="G122" s="52"/>
      <c r="K122" s="52"/>
    </row>
    <row r="123" spans="7:11" x14ac:dyDescent="0.2">
      <c r="G123" s="52"/>
      <c r="K123" s="52"/>
    </row>
    <row r="124" spans="7:11" x14ac:dyDescent="0.2">
      <c r="G124" s="52"/>
      <c r="K124" s="52"/>
    </row>
    <row r="125" spans="7:11" x14ac:dyDescent="0.2">
      <c r="G125" s="52"/>
      <c r="K125" s="52"/>
    </row>
    <row r="126" spans="7:11" x14ac:dyDescent="0.2">
      <c r="G126" s="52"/>
      <c r="K126" s="52"/>
    </row>
    <row r="127" spans="7:11" x14ac:dyDescent="0.2">
      <c r="G127" s="52"/>
      <c r="K127" s="52"/>
    </row>
    <row r="128" spans="7:11" x14ac:dyDescent="0.2">
      <c r="G128" s="52"/>
      <c r="K128" s="52"/>
    </row>
    <row r="129" spans="7:11" x14ac:dyDescent="0.2">
      <c r="G129" s="52"/>
      <c r="K129" s="52"/>
    </row>
    <row r="130" spans="7:11" x14ac:dyDescent="0.2">
      <c r="G130" s="52"/>
      <c r="K130" s="52"/>
    </row>
    <row r="131" spans="7:11" x14ac:dyDescent="0.2">
      <c r="G131" s="52"/>
      <c r="K131" s="52"/>
    </row>
    <row r="132" spans="7:11" x14ac:dyDescent="0.2">
      <c r="G132" s="52"/>
      <c r="K132" s="52"/>
    </row>
    <row r="133" spans="7:11" x14ac:dyDescent="0.2">
      <c r="G133" s="52"/>
      <c r="K133" s="52"/>
    </row>
    <row r="134" spans="7:11" x14ac:dyDescent="0.2">
      <c r="G134" s="52"/>
      <c r="K134" s="52"/>
    </row>
    <row r="135" spans="7:11" x14ac:dyDescent="0.2">
      <c r="G135" s="52"/>
      <c r="K135" s="52"/>
    </row>
    <row r="136" spans="7:11" x14ac:dyDescent="0.2">
      <c r="G136" s="52"/>
      <c r="K136" s="52"/>
    </row>
    <row r="137" spans="7:11" x14ac:dyDescent="0.2">
      <c r="G137" s="52"/>
      <c r="K137" s="52"/>
    </row>
    <row r="138" spans="7:11" x14ac:dyDescent="0.2">
      <c r="G138" s="52"/>
      <c r="K138" s="52"/>
    </row>
    <row r="139" spans="7:11" x14ac:dyDescent="0.2">
      <c r="G139" s="52"/>
      <c r="K139" s="52"/>
    </row>
    <row r="140" spans="7:11" x14ac:dyDescent="0.2">
      <c r="G140" s="52"/>
      <c r="K140" s="52"/>
    </row>
    <row r="141" spans="7:11" x14ac:dyDescent="0.2">
      <c r="G141" s="52"/>
      <c r="K141" s="52"/>
    </row>
    <row r="142" spans="7:11" x14ac:dyDescent="0.2">
      <c r="G142" s="52"/>
      <c r="K142" s="52"/>
    </row>
    <row r="143" spans="7:11" x14ac:dyDescent="0.2">
      <c r="G143" s="52"/>
      <c r="K143" s="52"/>
    </row>
    <row r="144" spans="7:11" x14ac:dyDescent="0.2">
      <c r="G144" s="52"/>
      <c r="K144" s="52"/>
    </row>
    <row r="145" spans="7:11" x14ac:dyDescent="0.2">
      <c r="G145" s="52"/>
      <c r="K145" s="52"/>
    </row>
    <row r="146" spans="7:11" x14ac:dyDescent="0.2">
      <c r="G146" s="52"/>
      <c r="K146" s="52"/>
    </row>
    <row r="147" spans="7:11" x14ac:dyDescent="0.2">
      <c r="G147" s="52"/>
      <c r="K147" s="52"/>
    </row>
    <row r="148" spans="7:11" x14ac:dyDescent="0.2">
      <c r="G148" s="52"/>
      <c r="K148" s="52"/>
    </row>
    <row r="149" spans="7:11" x14ac:dyDescent="0.2">
      <c r="G149" s="52"/>
      <c r="K149" s="52"/>
    </row>
    <row r="150" spans="7:11" x14ac:dyDescent="0.2">
      <c r="G150" s="52"/>
      <c r="K150" s="52"/>
    </row>
    <row r="151" spans="7:11" x14ac:dyDescent="0.2">
      <c r="G151" s="52"/>
      <c r="K151" s="52"/>
    </row>
    <row r="152" spans="7:11" x14ac:dyDescent="0.2">
      <c r="G152" s="52"/>
      <c r="K152" s="52"/>
    </row>
    <row r="153" spans="7:11" x14ac:dyDescent="0.2">
      <c r="G153" s="52"/>
      <c r="K153" s="52"/>
    </row>
    <row r="154" spans="7:11" x14ac:dyDescent="0.2">
      <c r="G154" s="52"/>
      <c r="K154" s="52"/>
    </row>
    <row r="155" spans="7:11" x14ac:dyDescent="0.2">
      <c r="G155" s="52"/>
      <c r="K155" s="52"/>
    </row>
    <row r="156" spans="7:11" x14ac:dyDescent="0.2">
      <c r="G156" s="52"/>
      <c r="K156" s="52"/>
    </row>
    <row r="157" spans="7:11" x14ac:dyDescent="0.2">
      <c r="G157" s="52"/>
      <c r="K157" s="52"/>
    </row>
    <row r="158" spans="7:11" x14ac:dyDescent="0.2">
      <c r="G158" s="52"/>
      <c r="K158" s="52"/>
    </row>
    <row r="159" spans="7:11" x14ac:dyDescent="0.2">
      <c r="G159" s="52"/>
      <c r="K159" s="52"/>
    </row>
    <row r="160" spans="7:11" x14ac:dyDescent="0.2">
      <c r="G160" s="52"/>
      <c r="K160" s="52"/>
    </row>
    <row r="161" spans="7:11" x14ac:dyDescent="0.2">
      <c r="G161" s="52"/>
      <c r="K161" s="52"/>
    </row>
    <row r="162" spans="7:11" x14ac:dyDescent="0.2">
      <c r="G162" s="52"/>
      <c r="K162" s="52"/>
    </row>
    <row r="163" spans="7:11" x14ac:dyDescent="0.2">
      <c r="G163" s="52"/>
      <c r="K163" s="52"/>
    </row>
    <row r="164" spans="7:11" x14ac:dyDescent="0.2">
      <c r="G164" s="52"/>
      <c r="K164" s="52"/>
    </row>
    <row r="165" spans="7:11" x14ac:dyDescent="0.2">
      <c r="G165" s="52"/>
      <c r="K165" s="52"/>
    </row>
    <row r="166" spans="7:11" x14ac:dyDescent="0.2">
      <c r="G166" s="52"/>
      <c r="K166" s="52"/>
    </row>
    <row r="167" spans="7:11" x14ac:dyDescent="0.2">
      <c r="G167" s="52"/>
      <c r="K167" s="52"/>
    </row>
    <row r="168" spans="7:11" x14ac:dyDescent="0.2">
      <c r="G168" s="52"/>
      <c r="K168" s="52"/>
    </row>
    <row r="169" spans="7:11" x14ac:dyDescent="0.2">
      <c r="G169" s="52"/>
      <c r="K169" s="52"/>
    </row>
    <row r="170" spans="7:11" x14ac:dyDescent="0.2">
      <c r="G170" s="52"/>
      <c r="K170" s="52"/>
    </row>
    <row r="171" spans="7:11" x14ac:dyDescent="0.2">
      <c r="G171" s="52"/>
      <c r="K171" s="52"/>
    </row>
    <row r="172" spans="7:11" x14ac:dyDescent="0.2">
      <c r="G172" s="52"/>
      <c r="K172" s="52"/>
    </row>
    <row r="173" spans="7:11" x14ac:dyDescent="0.2">
      <c r="G173" s="52"/>
      <c r="K173" s="52"/>
    </row>
    <row r="174" spans="7:11" x14ac:dyDescent="0.2">
      <c r="G174" s="52"/>
      <c r="K174" s="52"/>
    </row>
    <row r="175" spans="7:11" x14ac:dyDescent="0.2">
      <c r="G175" s="52"/>
      <c r="K175" s="52"/>
    </row>
    <row r="176" spans="7:11" x14ac:dyDescent="0.2">
      <c r="G176" s="52"/>
      <c r="K176" s="52"/>
    </row>
    <row r="177" spans="7:11" x14ac:dyDescent="0.2">
      <c r="G177" s="52"/>
      <c r="K177" s="52"/>
    </row>
    <row r="178" spans="7:11" x14ac:dyDescent="0.2">
      <c r="G178" s="52"/>
      <c r="K178" s="52"/>
    </row>
    <row r="179" spans="7:11" x14ac:dyDescent="0.2">
      <c r="G179" s="52"/>
      <c r="K179" s="52"/>
    </row>
    <row r="180" spans="7:11" x14ac:dyDescent="0.2">
      <c r="G180" s="52"/>
      <c r="K180" s="52"/>
    </row>
    <row r="181" spans="7:11" x14ac:dyDescent="0.2">
      <c r="G181" s="52"/>
      <c r="K181" s="52"/>
    </row>
    <row r="182" spans="7:11" x14ac:dyDescent="0.2">
      <c r="G182" s="52"/>
      <c r="K182" s="52"/>
    </row>
    <row r="183" spans="7:11" x14ac:dyDescent="0.2">
      <c r="G183" s="52"/>
      <c r="K183" s="52"/>
    </row>
    <row r="184" spans="7:11" x14ac:dyDescent="0.2">
      <c r="G184" s="52"/>
      <c r="K184" s="52"/>
    </row>
    <row r="185" spans="7:11" x14ac:dyDescent="0.2">
      <c r="G185" s="52"/>
      <c r="K185" s="52"/>
    </row>
    <row r="186" spans="7:11" x14ac:dyDescent="0.2">
      <c r="G186" s="52"/>
      <c r="K186" s="52"/>
    </row>
    <row r="187" spans="7:11" x14ac:dyDescent="0.2">
      <c r="G187" s="52"/>
      <c r="K187" s="52"/>
    </row>
    <row r="188" spans="7:11" x14ac:dyDescent="0.2">
      <c r="G188" s="52"/>
      <c r="K188" s="52"/>
    </row>
    <row r="189" spans="7:11" x14ac:dyDescent="0.2">
      <c r="G189" s="52"/>
      <c r="K189" s="52"/>
    </row>
    <row r="190" spans="7:11" x14ac:dyDescent="0.2">
      <c r="G190" s="52"/>
      <c r="K190" s="52"/>
    </row>
    <row r="191" spans="7:11" x14ac:dyDescent="0.2">
      <c r="G191" s="52"/>
      <c r="K191" s="52"/>
    </row>
    <row r="192" spans="7:11" x14ac:dyDescent="0.2">
      <c r="G192" s="52"/>
      <c r="K192" s="52"/>
    </row>
    <row r="193" spans="7:11" x14ac:dyDescent="0.2">
      <c r="G193" s="52"/>
      <c r="K193" s="52"/>
    </row>
    <row r="194" spans="7:11" x14ac:dyDescent="0.2">
      <c r="G194" s="52"/>
      <c r="K194" s="52"/>
    </row>
    <row r="195" spans="7:11" x14ac:dyDescent="0.2">
      <c r="G195" s="52"/>
      <c r="K195" s="52"/>
    </row>
    <row r="196" spans="7:11" x14ac:dyDescent="0.2">
      <c r="G196" s="52"/>
      <c r="K196" s="52"/>
    </row>
    <row r="197" spans="7:11" x14ac:dyDescent="0.2">
      <c r="G197" s="52"/>
      <c r="K197" s="52"/>
    </row>
    <row r="198" spans="7:11" x14ac:dyDescent="0.2">
      <c r="G198" s="52"/>
      <c r="K198" s="52"/>
    </row>
    <row r="199" spans="7:11" x14ac:dyDescent="0.2">
      <c r="G199" s="52"/>
      <c r="K199" s="52"/>
    </row>
    <row r="200" spans="7:11" x14ac:dyDescent="0.2">
      <c r="G200" s="52"/>
      <c r="K200" s="52"/>
    </row>
    <row r="201" spans="7:11" x14ac:dyDescent="0.2">
      <c r="G201" s="52"/>
      <c r="K201" s="52"/>
    </row>
    <row r="202" spans="7:11" x14ac:dyDescent="0.2">
      <c r="G202" s="52"/>
      <c r="K202" s="52"/>
    </row>
    <row r="203" spans="7:11" x14ac:dyDescent="0.2">
      <c r="G203" s="52"/>
      <c r="K203" s="52"/>
    </row>
    <row r="204" spans="7:11" x14ac:dyDescent="0.2">
      <c r="G204" s="52"/>
      <c r="K204" s="52"/>
    </row>
    <row r="205" spans="7:11" x14ac:dyDescent="0.2">
      <c r="G205" s="52"/>
      <c r="K205" s="52"/>
    </row>
    <row r="206" spans="7:11" x14ac:dyDescent="0.2">
      <c r="G206" s="52"/>
      <c r="K206" s="52"/>
    </row>
    <row r="207" spans="7:11" x14ac:dyDescent="0.2">
      <c r="G207" s="52"/>
      <c r="K207" s="52"/>
    </row>
    <row r="208" spans="7:11" x14ac:dyDescent="0.2">
      <c r="G208" s="52"/>
      <c r="K208" s="52"/>
    </row>
    <row r="209" spans="7:11" x14ac:dyDescent="0.2">
      <c r="G209" s="52"/>
      <c r="K209" s="52"/>
    </row>
    <row r="210" spans="7:11" x14ac:dyDescent="0.2">
      <c r="G210" s="52"/>
      <c r="K210" s="52"/>
    </row>
    <row r="211" spans="7:11" x14ac:dyDescent="0.2">
      <c r="G211" s="52"/>
      <c r="K211" s="52"/>
    </row>
    <row r="212" spans="7:11" x14ac:dyDescent="0.2">
      <c r="G212" s="52"/>
      <c r="K212" s="52"/>
    </row>
    <row r="213" spans="7:11" x14ac:dyDescent="0.2">
      <c r="G213" s="52"/>
      <c r="K213" s="52"/>
    </row>
    <row r="214" spans="7:11" x14ac:dyDescent="0.2">
      <c r="G214" s="52"/>
      <c r="K214" s="52"/>
    </row>
    <row r="215" spans="7:11" x14ac:dyDescent="0.2">
      <c r="G215" s="52"/>
      <c r="K215" s="52"/>
    </row>
    <row r="216" spans="7:11" x14ac:dyDescent="0.2">
      <c r="G216" s="52"/>
      <c r="K216" s="52"/>
    </row>
    <row r="217" spans="7:11" x14ac:dyDescent="0.2">
      <c r="G217" s="52"/>
      <c r="K217" s="52"/>
    </row>
    <row r="218" spans="7:11" x14ac:dyDescent="0.2">
      <c r="G218" s="52"/>
      <c r="K218" s="52"/>
    </row>
    <row r="219" spans="7:11" x14ac:dyDescent="0.2">
      <c r="G219" s="52"/>
      <c r="K219" s="52"/>
    </row>
    <row r="220" spans="7:11" x14ac:dyDescent="0.2">
      <c r="G220" s="52"/>
      <c r="K220" s="52"/>
    </row>
    <row r="221" spans="7:11" x14ac:dyDescent="0.2">
      <c r="G221" s="52"/>
      <c r="K221" s="52"/>
    </row>
    <row r="222" spans="7:11" x14ac:dyDescent="0.2">
      <c r="G222" s="52"/>
      <c r="K222" s="52"/>
    </row>
    <row r="223" spans="7:11" x14ac:dyDescent="0.2">
      <c r="G223" s="52"/>
      <c r="K223" s="52"/>
    </row>
    <row r="224" spans="7:11" x14ac:dyDescent="0.2">
      <c r="G224" s="52"/>
      <c r="K224" s="52"/>
    </row>
    <row r="225" spans="7:11" x14ac:dyDescent="0.2">
      <c r="G225" s="52"/>
      <c r="K225" s="52"/>
    </row>
    <row r="226" spans="7:11" x14ac:dyDescent="0.2">
      <c r="G226" s="52"/>
      <c r="K226" s="52"/>
    </row>
    <row r="227" spans="7:11" x14ac:dyDescent="0.2">
      <c r="G227" s="52"/>
      <c r="K227" s="52"/>
    </row>
    <row r="228" spans="7:11" x14ac:dyDescent="0.2">
      <c r="G228" s="52"/>
      <c r="K228" s="52"/>
    </row>
    <row r="229" spans="7:11" x14ac:dyDescent="0.2">
      <c r="G229" s="52"/>
      <c r="K229" s="52"/>
    </row>
    <row r="230" spans="7:11" x14ac:dyDescent="0.2">
      <c r="G230" s="52"/>
      <c r="K230" s="52"/>
    </row>
    <row r="231" spans="7:11" x14ac:dyDescent="0.2">
      <c r="G231" s="52"/>
      <c r="K231" s="52"/>
    </row>
    <row r="232" spans="7:11" x14ac:dyDescent="0.2">
      <c r="G232" s="52"/>
      <c r="K232" s="52"/>
    </row>
    <row r="233" spans="7:11" x14ac:dyDescent="0.2">
      <c r="G233" s="52"/>
      <c r="K233" s="52"/>
    </row>
    <row r="234" spans="7:11" x14ac:dyDescent="0.2">
      <c r="G234" s="52"/>
      <c r="K234" s="52"/>
    </row>
    <row r="235" spans="7:11" x14ac:dyDescent="0.2">
      <c r="G235" s="52"/>
      <c r="K235" s="52"/>
    </row>
    <row r="236" spans="7:11" x14ac:dyDescent="0.2">
      <c r="G236" s="52"/>
      <c r="K236" s="52"/>
    </row>
    <row r="237" spans="7:11" x14ac:dyDescent="0.2">
      <c r="G237" s="52"/>
      <c r="K237" s="52"/>
    </row>
    <row r="238" spans="7:11" x14ac:dyDescent="0.2">
      <c r="G238" s="52"/>
      <c r="K238" s="52"/>
    </row>
    <row r="239" spans="7:11" x14ac:dyDescent="0.2">
      <c r="G239" s="52"/>
      <c r="K239" s="52"/>
    </row>
    <row r="240" spans="7:11" x14ac:dyDescent="0.2">
      <c r="G240" s="52"/>
      <c r="K240" s="52"/>
    </row>
    <row r="241" spans="7:11" x14ac:dyDescent="0.2">
      <c r="G241" s="52"/>
      <c r="K241" s="52"/>
    </row>
    <row r="242" spans="7:11" x14ac:dyDescent="0.2">
      <c r="G242" s="52"/>
      <c r="K242" s="52"/>
    </row>
    <row r="243" spans="7:11" x14ac:dyDescent="0.2">
      <c r="G243" s="52"/>
      <c r="K243" s="52"/>
    </row>
    <row r="244" spans="7:11" x14ac:dyDescent="0.2">
      <c r="G244" s="52"/>
      <c r="K244" s="52"/>
    </row>
    <row r="245" spans="7:11" x14ac:dyDescent="0.2">
      <c r="G245" s="52"/>
      <c r="K245" s="52"/>
    </row>
    <row r="246" spans="7:11" x14ac:dyDescent="0.2">
      <c r="G246" s="52"/>
      <c r="K246" s="52"/>
    </row>
    <row r="247" spans="7:11" x14ac:dyDescent="0.2">
      <c r="G247" s="52"/>
      <c r="K247" s="52"/>
    </row>
    <row r="248" spans="7:11" x14ac:dyDescent="0.2">
      <c r="G248" s="52"/>
      <c r="K248" s="52"/>
    </row>
    <row r="249" spans="7:11" x14ac:dyDescent="0.2">
      <c r="G249" s="52"/>
      <c r="K249" s="52"/>
    </row>
    <row r="250" spans="7:11" x14ac:dyDescent="0.2">
      <c r="G250" s="52"/>
      <c r="K250" s="52"/>
    </row>
    <row r="251" spans="7:11" x14ac:dyDescent="0.2">
      <c r="G251" s="52"/>
      <c r="K251" s="52"/>
    </row>
    <row r="252" spans="7:11" x14ac:dyDescent="0.2">
      <c r="G252" s="52"/>
      <c r="K252" s="52"/>
    </row>
    <row r="253" spans="7:11" x14ac:dyDescent="0.2">
      <c r="G253" s="52"/>
      <c r="K253" s="52"/>
    </row>
    <row r="254" spans="7:11" x14ac:dyDescent="0.2">
      <c r="G254" s="52"/>
      <c r="K254" s="52"/>
    </row>
    <row r="255" spans="7:11" x14ac:dyDescent="0.2">
      <c r="G255" s="52"/>
      <c r="K255" s="52"/>
    </row>
    <row r="256" spans="7:11" x14ac:dyDescent="0.2">
      <c r="G256" s="52"/>
      <c r="K256" s="52"/>
    </row>
    <row r="257" spans="7:11" x14ac:dyDescent="0.2">
      <c r="G257" s="52"/>
      <c r="K257" s="52"/>
    </row>
    <row r="258" spans="7:11" x14ac:dyDescent="0.2">
      <c r="G258" s="52"/>
      <c r="K258" s="52"/>
    </row>
    <row r="259" spans="7:11" x14ac:dyDescent="0.2">
      <c r="G259" s="52"/>
      <c r="K259" s="52"/>
    </row>
    <row r="260" spans="7:11" x14ac:dyDescent="0.2">
      <c r="G260" s="52"/>
      <c r="K260" s="52"/>
    </row>
    <row r="261" spans="7:11" x14ac:dyDescent="0.2">
      <c r="G261" s="52"/>
      <c r="K261" s="52"/>
    </row>
    <row r="262" spans="7:11" x14ac:dyDescent="0.2">
      <c r="G262" s="52"/>
      <c r="K262" s="52"/>
    </row>
    <row r="263" spans="7:11" x14ac:dyDescent="0.2">
      <c r="G263" s="52"/>
      <c r="K263" s="52"/>
    </row>
    <row r="264" spans="7:11" x14ac:dyDescent="0.2">
      <c r="G264" s="52"/>
      <c r="K264" s="52"/>
    </row>
    <row r="265" spans="7:11" x14ac:dyDescent="0.2">
      <c r="G265" s="52"/>
      <c r="K265" s="52"/>
    </row>
    <row r="266" spans="7:11" x14ac:dyDescent="0.2">
      <c r="G266" s="52"/>
      <c r="K266" s="52"/>
    </row>
    <row r="267" spans="7:11" x14ac:dyDescent="0.2">
      <c r="G267" s="52"/>
      <c r="K267" s="52"/>
    </row>
    <row r="268" spans="7:11" x14ac:dyDescent="0.2">
      <c r="G268" s="52"/>
      <c r="K268" s="52"/>
    </row>
    <row r="269" spans="7:11" x14ac:dyDescent="0.2">
      <c r="G269" s="52"/>
      <c r="K269" s="52"/>
    </row>
    <row r="270" spans="7:11" x14ac:dyDescent="0.2">
      <c r="G270" s="52"/>
      <c r="K270" s="52"/>
    </row>
    <row r="271" spans="7:11" x14ac:dyDescent="0.2">
      <c r="G271" s="52"/>
      <c r="K271" s="52"/>
    </row>
    <row r="272" spans="7:11" x14ac:dyDescent="0.2">
      <c r="G272" s="52"/>
      <c r="K272" s="52"/>
    </row>
    <row r="273" spans="7:11" x14ac:dyDescent="0.2">
      <c r="G273" s="52"/>
      <c r="K273" s="52"/>
    </row>
    <row r="274" spans="7:11" x14ac:dyDescent="0.2">
      <c r="G274" s="52"/>
      <c r="K274" s="52"/>
    </row>
    <row r="275" spans="7:11" x14ac:dyDescent="0.2">
      <c r="G275" s="52"/>
      <c r="K275" s="52"/>
    </row>
    <row r="276" spans="7:11" x14ac:dyDescent="0.2">
      <c r="G276" s="52"/>
      <c r="K276" s="52"/>
    </row>
    <row r="277" spans="7:11" x14ac:dyDescent="0.2">
      <c r="G277" s="52"/>
      <c r="K277" s="52"/>
    </row>
    <row r="278" spans="7:11" x14ac:dyDescent="0.2">
      <c r="G278" s="52"/>
      <c r="K278" s="52"/>
    </row>
    <row r="279" spans="7:11" x14ac:dyDescent="0.2">
      <c r="G279" s="52"/>
      <c r="K279" s="52"/>
    </row>
    <row r="280" spans="7:11" x14ac:dyDescent="0.2">
      <c r="G280" s="52"/>
      <c r="K280" s="52"/>
    </row>
    <row r="281" spans="7:11" x14ac:dyDescent="0.2">
      <c r="G281" s="52"/>
      <c r="K281" s="52"/>
    </row>
    <row r="282" spans="7:11" x14ac:dyDescent="0.2">
      <c r="G282" s="52"/>
      <c r="K282" s="52"/>
    </row>
    <row r="283" spans="7:11" x14ac:dyDescent="0.2">
      <c r="G283" s="52"/>
      <c r="K283" s="52"/>
    </row>
    <row r="284" spans="7:11" x14ac:dyDescent="0.2">
      <c r="G284" s="52"/>
      <c r="K284" s="52"/>
    </row>
    <row r="285" spans="7:11" x14ac:dyDescent="0.2">
      <c r="G285" s="52"/>
      <c r="K285" s="52"/>
    </row>
    <row r="286" spans="7:11" x14ac:dyDescent="0.2">
      <c r="G286" s="52"/>
      <c r="K286" s="52"/>
    </row>
    <row r="287" spans="7:11" x14ac:dyDescent="0.2">
      <c r="G287" s="52"/>
      <c r="K287" s="52"/>
    </row>
    <row r="288" spans="7:11" x14ac:dyDescent="0.2">
      <c r="G288" s="52"/>
      <c r="K288" s="52"/>
    </row>
    <row r="289" spans="7:11" x14ac:dyDescent="0.2">
      <c r="G289" s="52"/>
      <c r="K289" s="52"/>
    </row>
    <row r="290" spans="7:11" x14ac:dyDescent="0.2">
      <c r="G290" s="52"/>
      <c r="K290" s="52"/>
    </row>
    <row r="291" spans="7:11" x14ac:dyDescent="0.2">
      <c r="G291" s="52"/>
      <c r="K291" s="52"/>
    </row>
    <row r="292" spans="7:11" x14ac:dyDescent="0.2">
      <c r="G292" s="52"/>
      <c r="K292" s="52"/>
    </row>
    <row r="293" spans="7:11" x14ac:dyDescent="0.2">
      <c r="G293" s="52"/>
      <c r="K293" s="52"/>
    </row>
    <row r="294" spans="7:11" x14ac:dyDescent="0.2">
      <c r="G294" s="52"/>
      <c r="K294" s="52"/>
    </row>
    <row r="295" spans="7:11" x14ac:dyDescent="0.2">
      <c r="G295" s="52"/>
      <c r="K295" s="52"/>
    </row>
    <row r="296" spans="7:11" x14ac:dyDescent="0.2">
      <c r="G296" s="52"/>
      <c r="K296" s="52"/>
    </row>
    <row r="297" spans="7:11" x14ac:dyDescent="0.2">
      <c r="G297" s="52"/>
      <c r="K297" s="52"/>
    </row>
    <row r="298" spans="7:11" x14ac:dyDescent="0.2">
      <c r="G298" s="52"/>
      <c r="K298" s="52"/>
    </row>
    <row r="299" spans="7:11" x14ac:dyDescent="0.2">
      <c r="G299" s="52"/>
      <c r="K299" s="52"/>
    </row>
    <row r="300" spans="7:11" x14ac:dyDescent="0.2">
      <c r="G300" s="52"/>
      <c r="K300" s="52"/>
    </row>
    <row r="301" spans="7:11" x14ac:dyDescent="0.2">
      <c r="G301" s="52"/>
      <c r="K301" s="52"/>
    </row>
    <row r="302" spans="7:11" x14ac:dyDescent="0.2">
      <c r="G302" s="52"/>
      <c r="K302" s="52"/>
    </row>
    <row r="303" spans="7:11" x14ac:dyDescent="0.2">
      <c r="G303" s="52"/>
      <c r="K303" s="52"/>
    </row>
    <row r="304" spans="7:11" x14ac:dyDescent="0.2">
      <c r="G304" s="52"/>
      <c r="K304" s="52"/>
    </row>
    <row r="305" spans="7:11" x14ac:dyDescent="0.2">
      <c r="G305" s="52"/>
      <c r="K305" s="52"/>
    </row>
    <row r="306" spans="7:11" x14ac:dyDescent="0.2">
      <c r="G306" s="52"/>
      <c r="K306" s="52"/>
    </row>
    <row r="307" spans="7:11" x14ac:dyDescent="0.2">
      <c r="G307" s="52"/>
      <c r="K307" s="52"/>
    </row>
    <row r="308" spans="7:11" x14ac:dyDescent="0.2">
      <c r="G308" s="52"/>
      <c r="K308" s="52"/>
    </row>
    <row r="309" spans="7:11" x14ac:dyDescent="0.2">
      <c r="G309" s="52"/>
      <c r="K309" s="52"/>
    </row>
    <row r="310" spans="7:11" x14ac:dyDescent="0.2">
      <c r="G310" s="52"/>
      <c r="K310" s="52"/>
    </row>
    <row r="311" spans="7:11" x14ac:dyDescent="0.2">
      <c r="G311" s="52"/>
      <c r="K311" s="52"/>
    </row>
    <row r="312" spans="7:11" x14ac:dyDescent="0.2">
      <c r="G312" s="52"/>
      <c r="K312" s="52"/>
    </row>
    <row r="313" spans="7:11" x14ac:dyDescent="0.2">
      <c r="G313" s="52"/>
      <c r="K313" s="52"/>
    </row>
    <row r="314" spans="7:11" x14ac:dyDescent="0.2">
      <c r="G314" s="52"/>
      <c r="K314" s="52"/>
    </row>
    <row r="315" spans="7:11" x14ac:dyDescent="0.2">
      <c r="G315" s="52"/>
      <c r="K315" s="52"/>
    </row>
    <row r="316" spans="7:11" x14ac:dyDescent="0.2">
      <c r="G316" s="52"/>
      <c r="K316" s="52"/>
    </row>
    <row r="317" spans="7:11" x14ac:dyDescent="0.2">
      <c r="G317" s="52"/>
      <c r="K317" s="52"/>
    </row>
    <row r="318" spans="7:11" x14ac:dyDescent="0.2">
      <c r="G318" s="52"/>
      <c r="K318" s="52"/>
    </row>
    <row r="319" spans="7:11" x14ac:dyDescent="0.2">
      <c r="G319" s="52"/>
      <c r="K319" s="52"/>
    </row>
    <row r="320" spans="7:11" x14ac:dyDescent="0.2">
      <c r="G320" s="52"/>
      <c r="K320" s="52"/>
    </row>
    <row r="321" spans="7:11" x14ac:dyDescent="0.2">
      <c r="G321" s="52"/>
      <c r="K321" s="52"/>
    </row>
    <row r="322" spans="7:11" x14ac:dyDescent="0.2">
      <c r="G322" s="52"/>
      <c r="K322" s="52"/>
    </row>
    <row r="323" spans="7:11" x14ac:dyDescent="0.2">
      <c r="G323" s="52"/>
      <c r="K323" s="52"/>
    </row>
    <row r="324" spans="7:11" x14ac:dyDescent="0.2">
      <c r="G324" s="52"/>
      <c r="K324" s="52"/>
    </row>
    <row r="325" spans="7:11" x14ac:dyDescent="0.2">
      <c r="G325" s="52"/>
      <c r="K325" s="52"/>
    </row>
    <row r="326" spans="7:11" x14ac:dyDescent="0.2">
      <c r="G326" s="52"/>
      <c r="K326" s="52"/>
    </row>
    <row r="327" spans="7:11" x14ac:dyDescent="0.2">
      <c r="G327" s="52"/>
      <c r="K327" s="52"/>
    </row>
    <row r="328" spans="7:11" x14ac:dyDescent="0.2">
      <c r="G328" s="52"/>
      <c r="K328" s="52"/>
    </row>
    <row r="329" spans="7:11" x14ac:dyDescent="0.2">
      <c r="G329" s="52"/>
      <c r="K329" s="52"/>
    </row>
    <row r="330" spans="7:11" x14ac:dyDescent="0.2">
      <c r="G330" s="52"/>
      <c r="K330" s="52"/>
    </row>
    <row r="331" spans="7:11" x14ac:dyDescent="0.2">
      <c r="G331" s="52"/>
      <c r="K331" s="52"/>
    </row>
    <row r="332" spans="7:11" x14ac:dyDescent="0.2">
      <c r="G332" s="52"/>
      <c r="K332" s="52"/>
    </row>
    <row r="333" spans="7:11" x14ac:dyDescent="0.2">
      <c r="G333" s="52"/>
      <c r="K333" s="52"/>
    </row>
    <row r="334" spans="7:11" x14ac:dyDescent="0.2">
      <c r="G334" s="52"/>
      <c r="K334" s="52"/>
    </row>
    <row r="335" spans="7:11" x14ac:dyDescent="0.2">
      <c r="G335" s="52"/>
      <c r="K335" s="52"/>
    </row>
    <row r="336" spans="7:11" x14ac:dyDescent="0.2">
      <c r="G336" s="52"/>
      <c r="K336" s="52"/>
    </row>
    <row r="337" spans="7:11" x14ac:dyDescent="0.2">
      <c r="G337" s="52"/>
      <c r="K337" s="52"/>
    </row>
    <row r="338" spans="7:11" x14ac:dyDescent="0.2">
      <c r="G338" s="52"/>
      <c r="K338" s="52"/>
    </row>
    <row r="339" spans="7:11" x14ac:dyDescent="0.2">
      <c r="G339" s="52"/>
      <c r="K339" s="52"/>
    </row>
    <row r="340" spans="7:11" x14ac:dyDescent="0.2">
      <c r="G340" s="52"/>
      <c r="K340" s="52"/>
    </row>
    <row r="341" spans="7:11" x14ac:dyDescent="0.2">
      <c r="G341" s="52"/>
      <c r="K341" s="52"/>
    </row>
    <row r="342" spans="7:11" x14ac:dyDescent="0.2">
      <c r="G342" s="52"/>
      <c r="K342" s="52"/>
    </row>
    <row r="343" spans="7:11" x14ac:dyDescent="0.2">
      <c r="G343" s="52"/>
      <c r="K343" s="52"/>
    </row>
    <row r="344" spans="7:11" x14ac:dyDescent="0.2">
      <c r="G344" s="52"/>
      <c r="K344" s="52"/>
    </row>
    <row r="345" spans="7:11" x14ac:dyDescent="0.2">
      <c r="G345" s="52"/>
      <c r="K345" s="52"/>
    </row>
    <row r="346" spans="7:11" x14ac:dyDescent="0.2">
      <c r="G346" s="52"/>
      <c r="K346" s="52"/>
    </row>
    <row r="347" spans="7:11" x14ac:dyDescent="0.2">
      <c r="G347" s="52"/>
      <c r="K347" s="52"/>
    </row>
    <row r="348" spans="7:11" x14ac:dyDescent="0.2">
      <c r="G348" s="52"/>
      <c r="K348" s="52"/>
    </row>
    <row r="349" spans="7:11" x14ac:dyDescent="0.2">
      <c r="G349" s="52"/>
      <c r="K349" s="52"/>
    </row>
    <row r="350" spans="7:11" x14ac:dyDescent="0.2">
      <c r="G350" s="52"/>
      <c r="K350" s="52"/>
    </row>
    <row r="351" spans="7:11" x14ac:dyDescent="0.2">
      <c r="G351" s="52"/>
      <c r="K351" s="52"/>
    </row>
    <row r="352" spans="7:11" x14ac:dyDescent="0.2">
      <c r="G352" s="52"/>
      <c r="K352" s="52"/>
    </row>
    <row r="353" spans="7:11" x14ac:dyDescent="0.2">
      <c r="G353" s="52"/>
      <c r="K353" s="52"/>
    </row>
    <row r="354" spans="7:11" x14ac:dyDescent="0.2">
      <c r="G354" s="52"/>
      <c r="K354" s="52"/>
    </row>
    <row r="355" spans="7:11" x14ac:dyDescent="0.2">
      <c r="G355" s="52"/>
      <c r="K355" s="52"/>
    </row>
    <row r="356" spans="7:11" x14ac:dyDescent="0.2">
      <c r="G356" s="52"/>
      <c r="K356" s="52"/>
    </row>
    <row r="357" spans="7:11" x14ac:dyDescent="0.2">
      <c r="G357" s="52"/>
      <c r="K357" s="52"/>
    </row>
    <row r="358" spans="7:11" x14ac:dyDescent="0.2">
      <c r="G358" s="52"/>
      <c r="K358" s="52"/>
    </row>
    <row r="359" spans="7:11" x14ac:dyDescent="0.2">
      <c r="G359" s="52"/>
      <c r="K359" s="52"/>
    </row>
    <row r="360" spans="7:11" x14ac:dyDescent="0.2">
      <c r="G360" s="52"/>
      <c r="K360" s="52"/>
    </row>
    <row r="361" spans="7:11" x14ac:dyDescent="0.2">
      <c r="G361" s="52"/>
      <c r="K361" s="52"/>
    </row>
    <row r="362" spans="7:11" x14ac:dyDescent="0.2">
      <c r="G362" s="52"/>
      <c r="K362" s="52"/>
    </row>
    <row r="363" spans="7:11" x14ac:dyDescent="0.2">
      <c r="G363" s="52"/>
      <c r="K363" s="52"/>
    </row>
    <row r="364" spans="7:11" x14ac:dyDescent="0.2">
      <c r="G364" s="52"/>
      <c r="K364" s="52"/>
    </row>
    <row r="365" spans="7:11" x14ac:dyDescent="0.2">
      <c r="G365" s="52"/>
      <c r="K365" s="52"/>
    </row>
    <row r="366" spans="7:11" x14ac:dyDescent="0.2">
      <c r="G366" s="52"/>
      <c r="K366" s="52"/>
    </row>
    <row r="367" spans="7:11" x14ac:dyDescent="0.2">
      <c r="G367" s="52"/>
      <c r="K367" s="52"/>
    </row>
    <row r="368" spans="7:11" x14ac:dyDescent="0.2">
      <c r="G368" s="52"/>
      <c r="K368" s="52"/>
    </row>
    <row r="369" spans="7:11" x14ac:dyDescent="0.2">
      <c r="G369" s="52"/>
      <c r="K369" s="52"/>
    </row>
    <row r="370" spans="7:11" x14ac:dyDescent="0.2">
      <c r="G370" s="52"/>
      <c r="K370" s="52"/>
    </row>
    <row r="371" spans="7:11" x14ac:dyDescent="0.2">
      <c r="G371" s="52"/>
      <c r="K371" s="52"/>
    </row>
    <row r="372" spans="7:11" x14ac:dyDescent="0.2">
      <c r="G372" s="52"/>
      <c r="K372" s="52"/>
    </row>
    <row r="373" spans="7:11" x14ac:dyDescent="0.2">
      <c r="G373" s="52"/>
      <c r="K373" s="52"/>
    </row>
    <row r="374" spans="7:11" x14ac:dyDescent="0.2">
      <c r="G374" s="52"/>
      <c r="K374" s="52"/>
    </row>
    <row r="375" spans="7:11" x14ac:dyDescent="0.2">
      <c r="G375" s="52"/>
      <c r="K375" s="52"/>
    </row>
    <row r="376" spans="7:11" x14ac:dyDescent="0.2">
      <c r="G376" s="52"/>
      <c r="K376" s="52"/>
    </row>
    <row r="377" spans="7:11" x14ac:dyDescent="0.2">
      <c r="G377" s="52"/>
      <c r="K377" s="52"/>
    </row>
    <row r="378" spans="7:11" x14ac:dyDescent="0.2">
      <c r="G378" s="52"/>
      <c r="K378" s="52"/>
    </row>
    <row r="379" spans="7:11" x14ac:dyDescent="0.2">
      <c r="G379" s="52"/>
      <c r="K379" s="52"/>
    </row>
    <row r="380" spans="7:11" x14ac:dyDescent="0.2">
      <c r="G380" s="52"/>
      <c r="K380" s="52"/>
    </row>
    <row r="381" spans="7:11" x14ac:dyDescent="0.2">
      <c r="G381" s="52"/>
      <c r="K381" s="52"/>
    </row>
    <row r="382" spans="7:11" x14ac:dyDescent="0.2">
      <c r="G382" s="52"/>
      <c r="K382" s="52"/>
    </row>
    <row r="383" spans="7:11" x14ac:dyDescent="0.2">
      <c r="G383" s="52"/>
      <c r="K383" s="52"/>
    </row>
    <row r="384" spans="7:11" x14ac:dyDescent="0.2">
      <c r="G384" s="52"/>
      <c r="K384" s="52"/>
    </row>
    <row r="385" spans="7:11" x14ac:dyDescent="0.2">
      <c r="G385" s="52"/>
      <c r="K385" s="52"/>
    </row>
    <row r="386" spans="7:11" x14ac:dyDescent="0.2">
      <c r="G386" s="52"/>
      <c r="K386" s="52"/>
    </row>
    <row r="387" spans="7:11" x14ac:dyDescent="0.2">
      <c r="G387" s="52"/>
      <c r="K387" s="52"/>
    </row>
    <row r="388" spans="7:11" x14ac:dyDescent="0.2">
      <c r="G388" s="52"/>
      <c r="K388" s="52"/>
    </row>
    <row r="389" spans="7:11" x14ac:dyDescent="0.2">
      <c r="G389" s="52"/>
      <c r="K389" s="52"/>
    </row>
    <row r="390" spans="7:11" x14ac:dyDescent="0.2">
      <c r="G390" s="52"/>
      <c r="K390" s="52"/>
    </row>
    <row r="391" spans="7:11" x14ac:dyDescent="0.2">
      <c r="G391" s="52"/>
      <c r="K391" s="52"/>
    </row>
    <row r="392" spans="7:11" x14ac:dyDescent="0.2">
      <c r="G392" s="52"/>
      <c r="K392" s="52"/>
    </row>
    <row r="393" spans="7:11" x14ac:dyDescent="0.2">
      <c r="G393" s="52"/>
      <c r="K393" s="52"/>
    </row>
    <row r="394" spans="7:11" x14ac:dyDescent="0.2">
      <c r="G394" s="52"/>
      <c r="K394" s="52"/>
    </row>
    <row r="395" spans="7:11" x14ac:dyDescent="0.2">
      <c r="G395" s="52"/>
      <c r="K395" s="52"/>
    </row>
    <row r="396" spans="7:11" x14ac:dyDescent="0.2">
      <c r="G396" s="52"/>
      <c r="K396" s="52"/>
    </row>
    <row r="397" spans="7:11" x14ac:dyDescent="0.2">
      <c r="G397" s="52"/>
      <c r="K397" s="52"/>
    </row>
    <row r="398" spans="7:11" x14ac:dyDescent="0.2">
      <c r="G398" s="52"/>
      <c r="K398" s="52"/>
    </row>
    <row r="399" spans="7:11" x14ac:dyDescent="0.2">
      <c r="G399" s="52"/>
      <c r="K399" s="52"/>
    </row>
    <row r="400" spans="7:11" x14ac:dyDescent="0.2">
      <c r="G400" s="52"/>
      <c r="K400" s="52"/>
    </row>
    <row r="401" spans="7:11" x14ac:dyDescent="0.2">
      <c r="G401" s="52"/>
      <c r="K401" s="52"/>
    </row>
    <row r="402" spans="7:11" x14ac:dyDescent="0.2">
      <c r="G402" s="52"/>
      <c r="K402" s="52"/>
    </row>
    <row r="403" spans="7:11" x14ac:dyDescent="0.2">
      <c r="G403" s="52"/>
      <c r="K403" s="52"/>
    </row>
    <row r="404" spans="7:11" x14ac:dyDescent="0.2">
      <c r="G404" s="52"/>
      <c r="K404" s="52"/>
    </row>
    <row r="405" spans="7:11" x14ac:dyDescent="0.2">
      <c r="G405" s="52"/>
      <c r="K405" s="52"/>
    </row>
    <row r="406" spans="7:11" x14ac:dyDescent="0.2">
      <c r="G406" s="52"/>
      <c r="K406" s="52"/>
    </row>
    <row r="407" spans="7:11" x14ac:dyDescent="0.2">
      <c r="G407" s="52"/>
      <c r="K407" s="52"/>
    </row>
    <row r="408" spans="7:11" x14ac:dyDescent="0.2">
      <c r="G408" s="52"/>
      <c r="K408" s="52"/>
    </row>
    <row r="409" spans="7:11" x14ac:dyDescent="0.2">
      <c r="G409" s="52"/>
      <c r="K409" s="52"/>
    </row>
    <row r="410" spans="7:11" x14ac:dyDescent="0.2">
      <c r="G410" s="52"/>
      <c r="K410" s="52"/>
    </row>
    <row r="411" spans="7:11" x14ac:dyDescent="0.2">
      <c r="G411" s="52"/>
      <c r="K411" s="52"/>
    </row>
    <row r="412" spans="7:11" x14ac:dyDescent="0.2">
      <c r="G412" s="52"/>
      <c r="K412" s="52"/>
    </row>
    <row r="413" spans="7:11" x14ac:dyDescent="0.2">
      <c r="G413" s="52"/>
      <c r="K413" s="52"/>
    </row>
    <row r="414" spans="7:11" x14ac:dyDescent="0.2">
      <c r="G414" s="52"/>
      <c r="K414" s="52"/>
    </row>
    <row r="415" spans="7:11" x14ac:dyDescent="0.2">
      <c r="G415" s="52"/>
      <c r="K415" s="52"/>
    </row>
    <row r="416" spans="7:11" x14ac:dyDescent="0.2">
      <c r="G416" s="52"/>
      <c r="K416" s="52"/>
    </row>
    <row r="417" spans="7:11" x14ac:dyDescent="0.2">
      <c r="G417" s="52"/>
      <c r="K417" s="52"/>
    </row>
    <row r="418" spans="7:11" x14ac:dyDescent="0.2">
      <c r="G418" s="52"/>
      <c r="K418" s="52"/>
    </row>
    <row r="419" spans="7:11" x14ac:dyDescent="0.2">
      <c r="G419" s="52"/>
      <c r="K419" s="52"/>
    </row>
    <row r="420" spans="7:11" x14ac:dyDescent="0.2">
      <c r="G420" s="52"/>
      <c r="K420" s="52"/>
    </row>
    <row r="421" spans="7:11" x14ac:dyDescent="0.2">
      <c r="G421" s="52"/>
      <c r="K421" s="52"/>
    </row>
    <row r="422" spans="7:11" x14ac:dyDescent="0.2">
      <c r="G422" s="52"/>
      <c r="K422" s="52"/>
    </row>
    <row r="423" spans="7:11" x14ac:dyDescent="0.2">
      <c r="G423" s="52"/>
      <c r="K423" s="52"/>
    </row>
    <row r="424" spans="7:11" x14ac:dyDescent="0.2">
      <c r="G424" s="52"/>
      <c r="K424" s="52"/>
    </row>
    <row r="425" spans="7:11" x14ac:dyDescent="0.2">
      <c r="G425" s="52"/>
      <c r="K425" s="52"/>
    </row>
    <row r="426" spans="7:11" x14ac:dyDescent="0.2">
      <c r="G426" s="52"/>
      <c r="K426" s="52"/>
    </row>
    <row r="427" spans="7:11" x14ac:dyDescent="0.2">
      <c r="G427" s="52"/>
      <c r="K427" s="52"/>
    </row>
    <row r="428" spans="7:11" x14ac:dyDescent="0.2">
      <c r="G428" s="52"/>
      <c r="K428" s="52"/>
    </row>
    <row r="429" spans="7:11" x14ac:dyDescent="0.2">
      <c r="G429" s="52"/>
      <c r="K429" s="52"/>
    </row>
    <row r="430" spans="7:11" x14ac:dyDescent="0.2">
      <c r="G430" s="52"/>
      <c r="K430" s="52"/>
    </row>
    <row r="431" spans="7:11" x14ac:dyDescent="0.2">
      <c r="G431" s="52"/>
      <c r="K431" s="52"/>
    </row>
    <row r="432" spans="7:11" x14ac:dyDescent="0.2">
      <c r="G432" s="52"/>
      <c r="K432" s="52"/>
    </row>
    <row r="433" spans="7:11" x14ac:dyDescent="0.2">
      <c r="G433" s="52"/>
      <c r="K433" s="52"/>
    </row>
    <row r="434" spans="7:11" x14ac:dyDescent="0.2">
      <c r="G434" s="52"/>
      <c r="K434" s="52"/>
    </row>
    <row r="435" spans="7:11" x14ac:dyDescent="0.2">
      <c r="G435" s="52"/>
      <c r="K435" s="52"/>
    </row>
    <row r="436" spans="7:11" x14ac:dyDescent="0.2">
      <c r="G436" s="52"/>
      <c r="K436" s="52"/>
    </row>
    <row r="437" spans="7:11" x14ac:dyDescent="0.2">
      <c r="G437" s="52"/>
      <c r="K437" s="52"/>
    </row>
    <row r="438" spans="7:11" x14ac:dyDescent="0.2">
      <c r="G438" s="52"/>
      <c r="K438" s="52"/>
    </row>
    <row r="439" spans="7:11" x14ac:dyDescent="0.2">
      <c r="G439" s="52"/>
      <c r="K439" s="52"/>
    </row>
    <row r="440" spans="7:11" x14ac:dyDescent="0.2">
      <c r="G440" s="52"/>
      <c r="K440" s="52"/>
    </row>
    <row r="441" spans="7:11" x14ac:dyDescent="0.2">
      <c r="G441" s="52"/>
      <c r="K441" s="52"/>
    </row>
    <row r="442" spans="7:11" x14ac:dyDescent="0.2">
      <c r="G442" s="52"/>
      <c r="K442" s="52"/>
    </row>
    <row r="443" spans="7:11" x14ac:dyDescent="0.2">
      <c r="G443" s="52"/>
      <c r="K443" s="52"/>
    </row>
    <row r="444" spans="7:11" x14ac:dyDescent="0.2">
      <c r="G444" s="52"/>
      <c r="K444" s="52"/>
    </row>
    <row r="445" spans="7:11" x14ac:dyDescent="0.2">
      <c r="G445" s="52"/>
      <c r="K445" s="52"/>
    </row>
    <row r="446" spans="7:11" x14ac:dyDescent="0.2">
      <c r="G446" s="52"/>
      <c r="K446" s="52"/>
    </row>
    <row r="447" spans="7:11" x14ac:dyDescent="0.2">
      <c r="G447" s="52"/>
      <c r="K447" s="52"/>
    </row>
    <row r="448" spans="7:11" x14ac:dyDescent="0.2">
      <c r="G448" s="52"/>
      <c r="K448" s="52"/>
    </row>
    <row r="449" spans="7:11" x14ac:dyDescent="0.2">
      <c r="G449" s="52"/>
      <c r="K449" s="52"/>
    </row>
    <row r="450" spans="7:11" x14ac:dyDescent="0.2">
      <c r="G450" s="52"/>
      <c r="K450" s="52"/>
    </row>
    <row r="451" spans="7:11" x14ac:dyDescent="0.2">
      <c r="G451" s="52"/>
      <c r="K451" s="52"/>
    </row>
    <row r="452" spans="7:11" x14ac:dyDescent="0.2">
      <c r="G452" s="52"/>
      <c r="K452" s="52"/>
    </row>
    <row r="453" spans="7:11" x14ac:dyDescent="0.2">
      <c r="G453" s="52"/>
      <c r="K453" s="52"/>
    </row>
    <row r="454" spans="7:11" x14ac:dyDescent="0.2">
      <c r="G454" s="52"/>
      <c r="K454" s="52"/>
    </row>
    <row r="455" spans="7:11" x14ac:dyDescent="0.2">
      <c r="G455" s="52"/>
      <c r="K455" s="52"/>
    </row>
    <row r="456" spans="7:11" x14ac:dyDescent="0.2">
      <c r="G456" s="52"/>
      <c r="K456" s="52"/>
    </row>
    <row r="457" spans="7:11" x14ac:dyDescent="0.2">
      <c r="G457" s="52"/>
      <c r="K457" s="52"/>
    </row>
    <row r="458" spans="7:11" x14ac:dyDescent="0.2">
      <c r="G458" s="52"/>
      <c r="K458" s="52"/>
    </row>
    <row r="459" spans="7:11" x14ac:dyDescent="0.2">
      <c r="G459" s="52"/>
      <c r="K459" s="52"/>
    </row>
    <row r="460" spans="7:11" x14ac:dyDescent="0.2">
      <c r="G460" s="52"/>
      <c r="K460" s="52"/>
    </row>
    <row r="461" spans="7:11" x14ac:dyDescent="0.2">
      <c r="G461" s="52"/>
      <c r="K461" s="52"/>
    </row>
    <row r="462" spans="7:11" x14ac:dyDescent="0.2">
      <c r="G462" s="52"/>
      <c r="K462" s="52"/>
    </row>
    <row r="463" spans="7:11" x14ac:dyDescent="0.2">
      <c r="G463" s="52"/>
      <c r="K463" s="52"/>
    </row>
    <row r="464" spans="7:11" x14ac:dyDescent="0.2">
      <c r="G464" s="52"/>
      <c r="K464" s="52"/>
    </row>
    <row r="465" spans="7:11" x14ac:dyDescent="0.2">
      <c r="G465" s="52"/>
      <c r="K465" s="52"/>
    </row>
    <row r="466" spans="7:11" x14ac:dyDescent="0.2">
      <c r="G466" s="52"/>
      <c r="K466" s="52"/>
    </row>
    <row r="467" spans="7:11" x14ac:dyDescent="0.2">
      <c r="G467" s="52"/>
      <c r="K467" s="52"/>
    </row>
    <row r="468" spans="7:11" x14ac:dyDescent="0.2">
      <c r="G468" s="52"/>
      <c r="K468" s="52"/>
    </row>
    <row r="469" spans="7:11" x14ac:dyDescent="0.2">
      <c r="G469" s="52"/>
      <c r="K469" s="52"/>
    </row>
    <row r="470" spans="7:11" x14ac:dyDescent="0.2">
      <c r="G470" s="52"/>
      <c r="K470" s="52"/>
    </row>
    <row r="471" spans="7:11" x14ac:dyDescent="0.2">
      <c r="G471" s="52"/>
      <c r="K471" s="52"/>
    </row>
    <row r="472" spans="7:11" x14ac:dyDescent="0.2">
      <c r="G472" s="52"/>
      <c r="K472" s="52"/>
    </row>
    <row r="473" spans="7:11" x14ac:dyDescent="0.2">
      <c r="G473" s="52"/>
      <c r="K473" s="52"/>
    </row>
    <row r="474" spans="7:11" x14ac:dyDescent="0.2">
      <c r="G474" s="52"/>
      <c r="K474" s="52"/>
    </row>
    <row r="475" spans="7:11" x14ac:dyDescent="0.2">
      <c r="G475" s="52"/>
      <c r="K475" s="52"/>
    </row>
    <row r="476" spans="7:11" x14ac:dyDescent="0.2">
      <c r="G476" s="52"/>
      <c r="K476" s="52"/>
    </row>
    <row r="477" spans="7:11" x14ac:dyDescent="0.2">
      <c r="G477" s="52"/>
      <c r="K477" s="52"/>
    </row>
    <row r="478" spans="7:11" x14ac:dyDescent="0.2">
      <c r="G478" s="52"/>
      <c r="K478" s="52"/>
    </row>
    <row r="479" spans="7:11" x14ac:dyDescent="0.2">
      <c r="G479" s="52"/>
      <c r="K479" s="52"/>
    </row>
    <row r="480" spans="7:11" x14ac:dyDescent="0.2">
      <c r="G480" s="52"/>
      <c r="K480" s="52"/>
    </row>
    <row r="481" spans="7:11" x14ac:dyDescent="0.2">
      <c r="G481" s="52"/>
      <c r="K481" s="52"/>
    </row>
    <row r="482" spans="7:11" x14ac:dyDescent="0.2">
      <c r="G482" s="52"/>
      <c r="K482" s="52"/>
    </row>
    <row r="483" spans="7:11" x14ac:dyDescent="0.2">
      <c r="G483" s="52"/>
      <c r="K483" s="52"/>
    </row>
    <row r="484" spans="7:11" x14ac:dyDescent="0.2">
      <c r="G484" s="52"/>
      <c r="K484" s="52"/>
    </row>
    <row r="485" spans="7:11" x14ac:dyDescent="0.2">
      <c r="G485" s="52"/>
      <c r="K485" s="52"/>
    </row>
    <row r="486" spans="7:11" x14ac:dyDescent="0.2">
      <c r="G486" s="52"/>
      <c r="K486" s="52"/>
    </row>
    <row r="487" spans="7:11" x14ac:dyDescent="0.2">
      <c r="G487" s="52"/>
      <c r="K487" s="52"/>
    </row>
    <row r="488" spans="7:11" x14ac:dyDescent="0.2">
      <c r="G488" s="52"/>
      <c r="K488" s="52"/>
    </row>
    <row r="489" spans="7:11" x14ac:dyDescent="0.2">
      <c r="G489" s="52"/>
      <c r="K489" s="52"/>
    </row>
    <row r="490" spans="7:11" x14ac:dyDescent="0.2">
      <c r="G490" s="52"/>
      <c r="K490" s="52"/>
    </row>
    <row r="491" spans="7:11" x14ac:dyDescent="0.2">
      <c r="G491" s="52"/>
      <c r="K491" s="52"/>
    </row>
    <row r="492" spans="7:11" x14ac:dyDescent="0.2">
      <c r="G492" s="52"/>
      <c r="K492" s="52"/>
    </row>
    <row r="493" spans="7:11" x14ac:dyDescent="0.2">
      <c r="G493" s="52"/>
      <c r="K493" s="52"/>
    </row>
    <row r="494" spans="7:11" x14ac:dyDescent="0.2">
      <c r="G494" s="52"/>
      <c r="K494" s="52"/>
    </row>
    <row r="495" spans="7:11" x14ac:dyDescent="0.2">
      <c r="G495" s="52"/>
      <c r="K495" s="52"/>
    </row>
    <row r="496" spans="7:11" x14ac:dyDescent="0.2">
      <c r="G496" s="52"/>
      <c r="K496" s="52"/>
    </row>
    <row r="497" spans="7:11" x14ac:dyDescent="0.2">
      <c r="G497" s="52"/>
      <c r="K497" s="52"/>
    </row>
    <row r="498" spans="7:11" x14ac:dyDescent="0.2">
      <c r="G498" s="52"/>
      <c r="K498" s="52"/>
    </row>
    <row r="499" spans="7:11" x14ac:dyDescent="0.2">
      <c r="G499" s="52"/>
      <c r="K499" s="52"/>
    </row>
    <row r="500" spans="7:11" x14ac:dyDescent="0.2">
      <c r="G500" s="52"/>
      <c r="K500" s="52"/>
    </row>
    <row r="501" spans="7:11" x14ac:dyDescent="0.2">
      <c r="G501" s="52"/>
      <c r="K501" s="52"/>
    </row>
    <row r="502" spans="7:11" x14ac:dyDescent="0.2">
      <c r="G502" s="52"/>
      <c r="K502" s="52"/>
    </row>
    <row r="503" spans="7:11" x14ac:dyDescent="0.2">
      <c r="G503" s="52"/>
      <c r="K503" s="52"/>
    </row>
    <row r="504" spans="7:11" x14ac:dyDescent="0.2">
      <c r="G504" s="52"/>
      <c r="K504" s="52"/>
    </row>
    <row r="505" spans="7:11" x14ac:dyDescent="0.2">
      <c r="G505" s="52"/>
      <c r="K505" s="52"/>
    </row>
    <row r="506" spans="7:11" x14ac:dyDescent="0.2">
      <c r="G506" s="52"/>
      <c r="K506" s="52"/>
    </row>
    <row r="507" spans="7:11" x14ac:dyDescent="0.2">
      <c r="G507" s="52"/>
      <c r="K507" s="52"/>
    </row>
    <row r="508" spans="7:11" x14ac:dyDescent="0.2">
      <c r="G508" s="52"/>
      <c r="K508" s="52"/>
    </row>
    <row r="509" spans="7:11" x14ac:dyDescent="0.2">
      <c r="G509" s="52"/>
      <c r="K509" s="52"/>
    </row>
    <row r="510" spans="7:11" x14ac:dyDescent="0.2">
      <c r="G510" s="52"/>
      <c r="K510" s="52"/>
    </row>
    <row r="511" spans="7:11" x14ac:dyDescent="0.2">
      <c r="G511" s="52"/>
      <c r="K511" s="52"/>
    </row>
    <row r="512" spans="7:11" x14ac:dyDescent="0.2">
      <c r="G512" s="52"/>
      <c r="K512" s="52"/>
    </row>
    <row r="513" spans="7:11" x14ac:dyDescent="0.2">
      <c r="G513" s="52"/>
      <c r="K513" s="52"/>
    </row>
    <row r="514" spans="7:11" x14ac:dyDescent="0.2">
      <c r="G514" s="52"/>
      <c r="K514" s="52"/>
    </row>
    <row r="515" spans="7:11" x14ac:dyDescent="0.2">
      <c r="G515" s="52"/>
      <c r="K515" s="52"/>
    </row>
    <row r="516" spans="7:11" x14ac:dyDescent="0.2">
      <c r="G516" s="52"/>
      <c r="K516" s="52"/>
    </row>
    <row r="517" spans="7:11" x14ac:dyDescent="0.2">
      <c r="G517" s="52"/>
      <c r="K517" s="52"/>
    </row>
    <row r="518" spans="7:11" x14ac:dyDescent="0.2">
      <c r="G518" s="52"/>
      <c r="K518" s="52"/>
    </row>
    <row r="519" spans="7:11" x14ac:dyDescent="0.2">
      <c r="G519" s="52"/>
      <c r="K519" s="52"/>
    </row>
    <row r="520" spans="7:11" x14ac:dyDescent="0.2">
      <c r="G520" s="52"/>
      <c r="K520" s="52"/>
    </row>
    <row r="521" spans="7:11" x14ac:dyDescent="0.2">
      <c r="G521" s="52"/>
      <c r="K521" s="52"/>
    </row>
    <row r="522" spans="7:11" x14ac:dyDescent="0.2">
      <c r="G522" s="52"/>
      <c r="K522" s="52"/>
    </row>
    <row r="523" spans="7:11" x14ac:dyDescent="0.2">
      <c r="G523" s="52"/>
      <c r="K523" s="52"/>
    </row>
    <row r="524" spans="7:11" x14ac:dyDescent="0.2">
      <c r="G524" s="52"/>
      <c r="K524" s="52"/>
    </row>
    <row r="525" spans="7:11" x14ac:dyDescent="0.2">
      <c r="G525" s="52"/>
      <c r="K525" s="52"/>
    </row>
    <row r="526" spans="7:11" x14ac:dyDescent="0.2">
      <c r="G526" s="52"/>
      <c r="K526" s="52"/>
    </row>
    <row r="527" spans="7:11" x14ac:dyDescent="0.2">
      <c r="G527" s="52"/>
      <c r="K527" s="52"/>
    </row>
    <row r="528" spans="7:11" x14ac:dyDescent="0.2">
      <c r="G528" s="52"/>
      <c r="K528" s="52"/>
    </row>
    <row r="529" spans="7:11" x14ac:dyDescent="0.2">
      <c r="G529" s="52"/>
      <c r="K529" s="52"/>
    </row>
    <row r="530" spans="7:11" x14ac:dyDescent="0.2">
      <c r="G530" s="52"/>
      <c r="K530" s="52"/>
    </row>
    <row r="531" spans="7:11" x14ac:dyDescent="0.2">
      <c r="G531" s="52"/>
      <c r="K531" s="52"/>
    </row>
    <row r="532" spans="7:11" x14ac:dyDescent="0.2">
      <c r="G532" s="52"/>
      <c r="K532" s="52"/>
    </row>
    <row r="533" spans="7:11" x14ac:dyDescent="0.2">
      <c r="G533" s="52"/>
      <c r="K533" s="52"/>
    </row>
    <row r="534" spans="7:11" x14ac:dyDescent="0.2">
      <c r="G534" s="52"/>
      <c r="K534" s="52"/>
    </row>
    <row r="535" spans="7:11" x14ac:dyDescent="0.2">
      <c r="G535" s="52"/>
      <c r="K535" s="52"/>
    </row>
    <row r="536" spans="7:11" x14ac:dyDescent="0.2">
      <c r="G536" s="52"/>
      <c r="K536" s="52"/>
    </row>
    <row r="537" spans="7:11" x14ac:dyDescent="0.2">
      <c r="G537" s="52"/>
      <c r="K537" s="52"/>
    </row>
    <row r="538" spans="7:11" x14ac:dyDescent="0.2">
      <c r="G538" s="52"/>
      <c r="K538" s="52"/>
    </row>
    <row r="539" spans="7:11" x14ac:dyDescent="0.2">
      <c r="G539" s="52"/>
      <c r="K539" s="52"/>
    </row>
    <row r="540" spans="7:11" x14ac:dyDescent="0.2">
      <c r="G540" s="52"/>
      <c r="K540" s="52"/>
    </row>
    <row r="541" spans="7:11" x14ac:dyDescent="0.2">
      <c r="G541" s="52"/>
      <c r="K541" s="52"/>
    </row>
    <row r="542" spans="7:11" x14ac:dyDescent="0.2">
      <c r="G542" s="52"/>
      <c r="K542" s="52"/>
    </row>
    <row r="543" spans="7:11" x14ac:dyDescent="0.2">
      <c r="G543" s="52"/>
      <c r="K543" s="52"/>
    </row>
    <row r="544" spans="7:11" x14ac:dyDescent="0.2">
      <c r="G544" s="52"/>
      <c r="K544" s="52"/>
    </row>
    <row r="545" spans="7:11" x14ac:dyDescent="0.2">
      <c r="G545" s="52"/>
      <c r="K545" s="52"/>
    </row>
    <row r="546" spans="7:11" x14ac:dyDescent="0.2">
      <c r="G546" s="52"/>
      <c r="K546" s="52"/>
    </row>
    <row r="547" spans="7:11" x14ac:dyDescent="0.2">
      <c r="G547" s="52"/>
      <c r="K547" s="52"/>
    </row>
    <row r="548" spans="7:11" x14ac:dyDescent="0.2">
      <c r="G548" s="52"/>
      <c r="K548" s="52"/>
    </row>
    <row r="549" spans="7:11" x14ac:dyDescent="0.2">
      <c r="G549" s="52"/>
      <c r="K549" s="52"/>
    </row>
    <row r="550" spans="7:11" x14ac:dyDescent="0.2">
      <c r="G550" s="52"/>
      <c r="K550" s="52"/>
    </row>
    <row r="551" spans="7:11" x14ac:dyDescent="0.2">
      <c r="G551" s="52"/>
      <c r="K551" s="52"/>
    </row>
    <row r="552" spans="7:11" x14ac:dyDescent="0.2">
      <c r="G552" s="52"/>
      <c r="K552" s="52"/>
    </row>
    <row r="553" spans="7:11" x14ac:dyDescent="0.2">
      <c r="G553" s="52"/>
      <c r="K553" s="52"/>
    </row>
    <row r="554" spans="7:11" x14ac:dyDescent="0.2">
      <c r="G554" s="52"/>
      <c r="K554" s="52"/>
    </row>
    <row r="555" spans="7:11" x14ac:dyDescent="0.2">
      <c r="G555" s="52"/>
      <c r="K555" s="52"/>
    </row>
    <row r="556" spans="7:11" x14ac:dyDescent="0.2">
      <c r="G556" s="52"/>
      <c r="K556" s="52"/>
    </row>
    <row r="557" spans="7:11" x14ac:dyDescent="0.2">
      <c r="G557" s="52"/>
      <c r="K557" s="52"/>
    </row>
    <row r="558" spans="7:11" x14ac:dyDescent="0.2">
      <c r="G558" s="52"/>
      <c r="K558" s="52"/>
    </row>
    <row r="559" spans="7:11" x14ac:dyDescent="0.2">
      <c r="G559" s="52"/>
      <c r="K559" s="52"/>
    </row>
    <row r="560" spans="7:11" x14ac:dyDescent="0.2">
      <c r="G560" s="52"/>
      <c r="K560" s="52"/>
    </row>
    <row r="561" spans="7:11" x14ac:dyDescent="0.2">
      <c r="G561" s="52"/>
      <c r="K561" s="52"/>
    </row>
    <row r="562" spans="7:11" x14ac:dyDescent="0.2">
      <c r="G562" s="52"/>
      <c r="K562" s="52"/>
    </row>
    <row r="563" spans="7:11" x14ac:dyDescent="0.2">
      <c r="G563" s="52"/>
      <c r="K563" s="52"/>
    </row>
    <row r="564" spans="7:11" x14ac:dyDescent="0.2">
      <c r="G564" s="52"/>
      <c r="K564" s="52"/>
    </row>
    <row r="565" spans="7:11" x14ac:dyDescent="0.2">
      <c r="G565" s="52"/>
      <c r="K565" s="52"/>
    </row>
    <row r="566" spans="7:11" x14ac:dyDescent="0.2">
      <c r="G566" s="52"/>
      <c r="K566" s="52"/>
    </row>
    <row r="567" spans="7:11" x14ac:dyDescent="0.2">
      <c r="G567" s="52"/>
      <c r="K567" s="52"/>
    </row>
    <row r="568" spans="7:11" x14ac:dyDescent="0.2">
      <c r="G568" s="52"/>
      <c r="K568" s="52"/>
    </row>
    <row r="569" spans="7:11" x14ac:dyDescent="0.2">
      <c r="G569" s="52"/>
      <c r="K569" s="52"/>
    </row>
    <row r="570" spans="7:11" x14ac:dyDescent="0.2">
      <c r="G570" s="52"/>
      <c r="K570" s="52"/>
    </row>
    <row r="571" spans="7:11" x14ac:dyDescent="0.2">
      <c r="G571" s="52"/>
      <c r="K571" s="52"/>
    </row>
    <row r="572" spans="7:11" x14ac:dyDescent="0.2">
      <c r="G572" s="52"/>
      <c r="K572" s="52"/>
    </row>
    <row r="573" spans="7:11" x14ac:dyDescent="0.2">
      <c r="G573" s="52"/>
      <c r="K573" s="52"/>
    </row>
    <row r="574" spans="7:11" x14ac:dyDescent="0.2">
      <c r="G574" s="52"/>
      <c r="K574" s="52"/>
    </row>
    <row r="575" spans="7:11" x14ac:dyDescent="0.2">
      <c r="G575" s="52"/>
      <c r="K575" s="52"/>
    </row>
    <row r="576" spans="7:11" x14ac:dyDescent="0.2">
      <c r="G576" s="52"/>
      <c r="K576" s="52"/>
    </row>
    <row r="577" spans="7:11" x14ac:dyDescent="0.2">
      <c r="G577" s="52"/>
      <c r="K577" s="52"/>
    </row>
    <row r="578" spans="7:11" x14ac:dyDescent="0.2">
      <c r="G578" s="52"/>
      <c r="K578" s="52"/>
    </row>
    <row r="579" spans="7:11" x14ac:dyDescent="0.2">
      <c r="G579" s="52"/>
      <c r="K579" s="52"/>
    </row>
    <row r="580" spans="7:11" x14ac:dyDescent="0.2">
      <c r="G580" s="52"/>
      <c r="K580" s="52"/>
    </row>
    <row r="581" spans="7:11" x14ac:dyDescent="0.2">
      <c r="G581" s="52"/>
      <c r="K581" s="52"/>
    </row>
    <row r="582" spans="7:11" x14ac:dyDescent="0.2">
      <c r="G582" s="52"/>
      <c r="K582" s="52"/>
    </row>
    <row r="583" spans="7:11" x14ac:dyDescent="0.2">
      <c r="G583" s="52"/>
      <c r="K583" s="52"/>
    </row>
    <row r="584" spans="7:11" x14ac:dyDescent="0.2">
      <c r="G584" s="52"/>
      <c r="K584" s="52"/>
    </row>
    <row r="585" spans="7:11" x14ac:dyDescent="0.2">
      <c r="G585" s="52"/>
      <c r="K585" s="52"/>
    </row>
    <row r="586" spans="7:11" x14ac:dyDescent="0.2">
      <c r="G586" s="52"/>
      <c r="K586" s="52"/>
    </row>
    <row r="587" spans="7:11" x14ac:dyDescent="0.2">
      <c r="G587" s="52"/>
      <c r="K587" s="52"/>
    </row>
    <row r="588" spans="7:11" x14ac:dyDescent="0.2">
      <c r="G588" s="52"/>
      <c r="K588" s="52"/>
    </row>
    <row r="589" spans="7:11" x14ac:dyDescent="0.2">
      <c r="G589" s="52"/>
      <c r="K589" s="52"/>
    </row>
    <row r="590" spans="7:11" x14ac:dyDescent="0.2">
      <c r="G590" s="52"/>
      <c r="K590" s="52"/>
    </row>
    <row r="591" spans="7:11" x14ac:dyDescent="0.2">
      <c r="G591" s="52"/>
      <c r="K591" s="52"/>
    </row>
    <row r="592" spans="7:11" x14ac:dyDescent="0.2">
      <c r="G592" s="52"/>
      <c r="K592" s="52"/>
    </row>
    <row r="593" spans="7:11" x14ac:dyDescent="0.2">
      <c r="G593" s="52"/>
      <c r="K593" s="52"/>
    </row>
    <row r="594" spans="7:11" x14ac:dyDescent="0.2">
      <c r="G594" s="52"/>
      <c r="K594" s="52"/>
    </row>
    <row r="595" spans="7:11" x14ac:dyDescent="0.2">
      <c r="G595" s="52"/>
      <c r="K595" s="52"/>
    </row>
    <row r="596" spans="7:11" x14ac:dyDescent="0.2">
      <c r="G596" s="52"/>
      <c r="K596" s="52"/>
    </row>
    <row r="597" spans="7:11" x14ac:dyDescent="0.2">
      <c r="G597" s="52"/>
      <c r="K597" s="52"/>
    </row>
    <row r="598" spans="7:11" x14ac:dyDescent="0.2">
      <c r="G598" s="52"/>
      <c r="K598" s="52"/>
    </row>
    <row r="599" spans="7:11" x14ac:dyDescent="0.2">
      <c r="G599" s="52"/>
      <c r="K599" s="52"/>
    </row>
    <row r="600" spans="7:11" x14ac:dyDescent="0.2">
      <c r="G600" s="52"/>
      <c r="K600" s="52"/>
    </row>
    <row r="601" spans="7:11" x14ac:dyDescent="0.2">
      <c r="G601" s="52"/>
      <c r="K601" s="52"/>
    </row>
    <row r="602" spans="7:11" x14ac:dyDescent="0.2">
      <c r="G602" s="52"/>
      <c r="K602" s="52"/>
    </row>
    <row r="603" spans="7:11" x14ac:dyDescent="0.2">
      <c r="G603" s="52"/>
      <c r="K603" s="52"/>
    </row>
    <row r="604" spans="7:11" x14ac:dyDescent="0.2">
      <c r="G604" s="52"/>
      <c r="K604" s="52"/>
    </row>
    <row r="605" spans="7:11" x14ac:dyDescent="0.2">
      <c r="G605" s="52"/>
      <c r="K605" s="52"/>
    </row>
    <row r="606" spans="7:11" x14ac:dyDescent="0.2">
      <c r="G606" s="52"/>
      <c r="K606" s="52"/>
    </row>
    <row r="607" spans="7:11" x14ac:dyDescent="0.2">
      <c r="G607" s="52"/>
      <c r="K607" s="52"/>
    </row>
    <row r="608" spans="7:11" x14ac:dyDescent="0.2">
      <c r="G608" s="52"/>
      <c r="K608" s="52"/>
    </row>
    <row r="609" spans="7:11" x14ac:dyDescent="0.2">
      <c r="G609" s="52"/>
      <c r="K609" s="52"/>
    </row>
    <row r="610" spans="7:11" x14ac:dyDescent="0.2">
      <c r="G610" s="52"/>
      <c r="K610" s="52"/>
    </row>
    <row r="611" spans="7:11" x14ac:dyDescent="0.2">
      <c r="G611" s="52"/>
      <c r="K611" s="52"/>
    </row>
    <row r="612" spans="7:11" x14ac:dyDescent="0.2">
      <c r="G612" s="52"/>
      <c r="K612" s="52"/>
    </row>
    <row r="613" spans="7:11" x14ac:dyDescent="0.2">
      <c r="G613" s="52"/>
      <c r="K613" s="52"/>
    </row>
    <row r="614" spans="7:11" x14ac:dyDescent="0.2">
      <c r="G614" s="52"/>
      <c r="K614" s="52"/>
    </row>
    <row r="615" spans="7:11" x14ac:dyDescent="0.2">
      <c r="G615" s="52"/>
      <c r="K615" s="52"/>
    </row>
    <row r="616" spans="7:11" x14ac:dyDescent="0.2">
      <c r="G616" s="52"/>
      <c r="K616" s="52"/>
    </row>
    <row r="617" spans="7:11" x14ac:dyDescent="0.2">
      <c r="G617" s="52"/>
      <c r="K617" s="52"/>
    </row>
    <row r="618" spans="7:11" x14ac:dyDescent="0.2">
      <c r="G618" s="52"/>
      <c r="K618" s="52"/>
    </row>
    <row r="619" spans="7:11" x14ac:dyDescent="0.2">
      <c r="G619" s="52"/>
      <c r="K619" s="52"/>
    </row>
    <row r="620" spans="7:11" x14ac:dyDescent="0.2">
      <c r="G620" s="52"/>
      <c r="K620" s="52"/>
    </row>
    <row r="621" spans="7:11" x14ac:dyDescent="0.2">
      <c r="G621" s="52"/>
      <c r="K621" s="52"/>
    </row>
    <row r="622" spans="7:11" x14ac:dyDescent="0.2">
      <c r="G622" s="52"/>
      <c r="K622" s="52"/>
    </row>
    <row r="623" spans="7:11" x14ac:dyDescent="0.2">
      <c r="G623" s="52"/>
      <c r="K623" s="52"/>
    </row>
    <row r="624" spans="7:11" x14ac:dyDescent="0.2">
      <c r="G624" s="52"/>
      <c r="K624" s="52"/>
    </row>
    <row r="625" spans="7:11" x14ac:dyDescent="0.2">
      <c r="G625" s="52"/>
      <c r="K625" s="52"/>
    </row>
    <row r="626" spans="7:11" x14ac:dyDescent="0.2">
      <c r="G626" s="52"/>
      <c r="K626" s="52"/>
    </row>
    <row r="627" spans="7:11" x14ac:dyDescent="0.2">
      <c r="G627" s="52"/>
      <c r="K627" s="52"/>
    </row>
    <row r="628" spans="7:11" x14ac:dyDescent="0.2">
      <c r="G628" s="52"/>
      <c r="K628" s="52"/>
    </row>
    <row r="629" spans="7:11" x14ac:dyDescent="0.2">
      <c r="G629" s="52"/>
      <c r="K629" s="52"/>
    </row>
    <row r="630" spans="7:11" x14ac:dyDescent="0.2">
      <c r="G630" s="52"/>
      <c r="K630" s="52"/>
    </row>
    <row r="631" spans="7:11" x14ac:dyDescent="0.2">
      <c r="G631" s="52"/>
      <c r="K631" s="52"/>
    </row>
    <row r="632" spans="7:11" x14ac:dyDescent="0.2">
      <c r="G632" s="52"/>
      <c r="K632" s="52"/>
    </row>
    <row r="633" spans="7:11" x14ac:dyDescent="0.2">
      <c r="G633" s="52"/>
      <c r="K633" s="52"/>
    </row>
    <row r="634" spans="7:11" x14ac:dyDescent="0.2">
      <c r="G634" s="52"/>
      <c r="K634" s="52"/>
    </row>
    <row r="635" spans="7:11" x14ac:dyDescent="0.2">
      <c r="G635" s="52"/>
      <c r="K635" s="52"/>
    </row>
    <row r="636" spans="7:11" x14ac:dyDescent="0.2">
      <c r="G636" s="52"/>
      <c r="K636" s="52"/>
    </row>
    <row r="637" spans="7:11" x14ac:dyDescent="0.2">
      <c r="G637" s="52"/>
      <c r="K637" s="52"/>
    </row>
    <row r="638" spans="7:11" x14ac:dyDescent="0.2">
      <c r="G638" s="52"/>
      <c r="K638" s="52"/>
    </row>
    <row r="639" spans="7:11" x14ac:dyDescent="0.2">
      <c r="G639" s="52"/>
      <c r="K639" s="52"/>
    </row>
    <row r="640" spans="7:11" x14ac:dyDescent="0.2">
      <c r="G640" s="52"/>
      <c r="K640" s="52"/>
    </row>
    <row r="641" spans="7:11" x14ac:dyDescent="0.2">
      <c r="G641" s="52"/>
      <c r="K641" s="52"/>
    </row>
    <row r="642" spans="7:11" x14ac:dyDescent="0.2">
      <c r="G642" s="52"/>
      <c r="K642" s="52"/>
    </row>
    <row r="643" spans="7:11" x14ac:dyDescent="0.2">
      <c r="G643" s="52"/>
      <c r="K643" s="52"/>
    </row>
    <row r="644" spans="7:11" x14ac:dyDescent="0.2">
      <c r="G644" s="52"/>
      <c r="K644" s="52"/>
    </row>
    <row r="645" spans="7:11" x14ac:dyDescent="0.2">
      <c r="G645" s="52"/>
      <c r="K645" s="52"/>
    </row>
    <row r="646" spans="7:11" x14ac:dyDescent="0.2">
      <c r="G646" s="52"/>
      <c r="K646" s="52"/>
    </row>
    <row r="647" spans="7:11" x14ac:dyDescent="0.2">
      <c r="G647" s="52"/>
      <c r="K647" s="52"/>
    </row>
    <row r="648" spans="7:11" x14ac:dyDescent="0.2">
      <c r="G648" s="52"/>
      <c r="K648" s="52"/>
    </row>
    <row r="649" spans="7:11" x14ac:dyDescent="0.2">
      <c r="G649" s="52"/>
      <c r="K649" s="52"/>
    </row>
    <row r="650" spans="7:11" x14ac:dyDescent="0.2">
      <c r="G650" s="52"/>
      <c r="K650" s="52"/>
    </row>
    <row r="651" spans="7:11" x14ac:dyDescent="0.2">
      <c r="G651" s="52"/>
      <c r="K651" s="52"/>
    </row>
    <row r="652" spans="7:11" x14ac:dyDescent="0.2">
      <c r="G652" s="52"/>
      <c r="K652" s="52"/>
    </row>
    <row r="653" spans="7:11" x14ac:dyDescent="0.2">
      <c r="G653" s="52"/>
      <c r="K653" s="52"/>
    </row>
    <row r="654" spans="7:11" x14ac:dyDescent="0.2">
      <c r="G654" s="52"/>
      <c r="K654" s="52"/>
    </row>
    <row r="655" spans="7:11" x14ac:dyDescent="0.2">
      <c r="G655" s="52"/>
      <c r="K655" s="52"/>
    </row>
    <row r="656" spans="7:11" x14ac:dyDescent="0.2">
      <c r="G656" s="52"/>
      <c r="K656" s="52"/>
    </row>
    <row r="657" spans="7:11" x14ac:dyDescent="0.2">
      <c r="G657" s="52"/>
      <c r="K657" s="52"/>
    </row>
    <row r="658" spans="7:11" x14ac:dyDescent="0.2">
      <c r="G658" s="52"/>
      <c r="K658" s="52"/>
    </row>
    <row r="659" spans="7:11" x14ac:dyDescent="0.2">
      <c r="G659" s="52"/>
      <c r="K659" s="52"/>
    </row>
    <row r="660" spans="7:11" x14ac:dyDescent="0.2">
      <c r="G660" s="52"/>
      <c r="K660" s="52"/>
    </row>
    <row r="661" spans="7:11" x14ac:dyDescent="0.2">
      <c r="G661" s="52"/>
      <c r="K661" s="52"/>
    </row>
    <row r="662" spans="7:11" x14ac:dyDescent="0.2">
      <c r="G662" s="52"/>
      <c r="K662" s="52"/>
    </row>
    <row r="663" spans="7:11" x14ac:dyDescent="0.2">
      <c r="G663" s="52"/>
      <c r="K663" s="52"/>
    </row>
    <row r="664" spans="7:11" x14ac:dyDescent="0.2">
      <c r="G664" s="52"/>
      <c r="K664" s="52"/>
    </row>
    <row r="665" spans="7:11" x14ac:dyDescent="0.2">
      <c r="G665" s="52"/>
      <c r="K665" s="52"/>
    </row>
    <row r="666" spans="7:11" x14ac:dyDescent="0.2">
      <c r="G666" s="52"/>
      <c r="K666" s="52"/>
    </row>
    <row r="667" spans="7:11" x14ac:dyDescent="0.2">
      <c r="G667" s="52"/>
      <c r="K667" s="52"/>
    </row>
    <row r="668" spans="7:11" x14ac:dyDescent="0.2">
      <c r="G668" s="52"/>
      <c r="K668" s="52"/>
    </row>
    <row r="669" spans="7:11" x14ac:dyDescent="0.2">
      <c r="G669" s="52"/>
      <c r="K669" s="52"/>
    </row>
    <row r="670" spans="7:11" x14ac:dyDescent="0.2">
      <c r="G670" s="52"/>
      <c r="K670" s="52"/>
    </row>
    <row r="671" spans="7:11" x14ac:dyDescent="0.2">
      <c r="G671" s="52"/>
      <c r="K671" s="52"/>
    </row>
    <row r="672" spans="7:11" x14ac:dyDescent="0.2">
      <c r="G672" s="52"/>
      <c r="K672" s="52"/>
    </row>
    <row r="673" spans="7:11" x14ac:dyDescent="0.2">
      <c r="G673" s="52"/>
      <c r="K673" s="52"/>
    </row>
    <row r="674" spans="7:11" x14ac:dyDescent="0.2">
      <c r="G674" s="52"/>
      <c r="K674" s="52"/>
    </row>
    <row r="675" spans="7:11" x14ac:dyDescent="0.2">
      <c r="G675" s="52"/>
      <c r="K675" s="52"/>
    </row>
    <row r="676" spans="7:11" x14ac:dyDescent="0.2">
      <c r="G676" s="52"/>
      <c r="K676" s="52"/>
    </row>
    <row r="677" spans="7:11" x14ac:dyDescent="0.2">
      <c r="G677" s="52"/>
      <c r="K677" s="52"/>
    </row>
    <row r="678" spans="7:11" x14ac:dyDescent="0.2">
      <c r="G678" s="52"/>
      <c r="K678" s="52"/>
    </row>
    <row r="679" spans="7:11" x14ac:dyDescent="0.2">
      <c r="G679" s="52"/>
      <c r="K679" s="52"/>
    </row>
    <row r="680" spans="7:11" x14ac:dyDescent="0.2">
      <c r="G680" s="52"/>
      <c r="K680" s="52"/>
    </row>
    <row r="681" spans="7:11" x14ac:dyDescent="0.2">
      <c r="G681" s="52"/>
      <c r="K681" s="52"/>
    </row>
    <row r="682" spans="7:11" x14ac:dyDescent="0.2">
      <c r="G682" s="52"/>
      <c r="K682" s="52"/>
    </row>
    <row r="683" spans="7:11" x14ac:dyDescent="0.2">
      <c r="G683" s="52"/>
      <c r="K683" s="52"/>
    </row>
    <row r="684" spans="7:11" x14ac:dyDescent="0.2">
      <c r="G684" s="52"/>
      <c r="K684" s="52"/>
    </row>
    <row r="685" spans="7:11" x14ac:dyDescent="0.2">
      <c r="G685" s="52"/>
      <c r="K685" s="52"/>
    </row>
    <row r="686" spans="7:11" x14ac:dyDescent="0.2">
      <c r="G686" s="52"/>
      <c r="K686" s="52"/>
    </row>
    <row r="687" spans="7:11" x14ac:dyDescent="0.2">
      <c r="G687" s="52"/>
      <c r="K687" s="52"/>
    </row>
    <row r="688" spans="7:11" x14ac:dyDescent="0.2">
      <c r="G688" s="52"/>
      <c r="K688" s="52"/>
    </row>
    <row r="689" spans="7:11" x14ac:dyDescent="0.2">
      <c r="G689" s="52"/>
      <c r="K689" s="52"/>
    </row>
    <row r="690" spans="7:11" x14ac:dyDescent="0.2">
      <c r="G690" s="52"/>
      <c r="K690" s="52"/>
    </row>
    <row r="691" spans="7:11" x14ac:dyDescent="0.2">
      <c r="G691" s="52"/>
      <c r="K691" s="52"/>
    </row>
    <row r="692" spans="7:11" x14ac:dyDescent="0.2">
      <c r="G692" s="52"/>
      <c r="K692" s="52"/>
    </row>
    <row r="693" spans="7:11" x14ac:dyDescent="0.2">
      <c r="G693" s="52"/>
      <c r="K693" s="52"/>
    </row>
    <row r="694" spans="7:11" x14ac:dyDescent="0.2">
      <c r="G694" s="52"/>
      <c r="K694" s="52"/>
    </row>
    <row r="695" spans="7:11" x14ac:dyDescent="0.2">
      <c r="G695" s="52"/>
      <c r="K695" s="52"/>
    </row>
    <row r="696" spans="7:11" x14ac:dyDescent="0.2">
      <c r="G696" s="52"/>
      <c r="K696" s="52"/>
    </row>
    <row r="697" spans="7:11" x14ac:dyDescent="0.2">
      <c r="G697" s="52"/>
      <c r="K697" s="52"/>
    </row>
    <row r="698" spans="7:11" x14ac:dyDescent="0.2">
      <c r="G698" s="52"/>
      <c r="K698" s="52"/>
    </row>
    <row r="699" spans="7:11" x14ac:dyDescent="0.2">
      <c r="G699" s="52"/>
      <c r="K699" s="52"/>
    </row>
    <row r="700" spans="7:11" x14ac:dyDescent="0.2">
      <c r="G700" s="52"/>
      <c r="K700" s="52"/>
    </row>
    <row r="701" spans="7:11" x14ac:dyDescent="0.2">
      <c r="G701" s="52"/>
      <c r="K701" s="52"/>
    </row>
    <row r="702" spans="7:11" x14ac:dyDescent="0.2">
      <c r="G702" s="52"/>
      <c r="K702" s="52"/>
    </row>
    <row r="703" spans="7:11" x14ac:dyDescent="0.2">
      <c r="G703" s="52"/>
      <c r="K703" s="52"/>
    </row>
    <row r="704" spans="7:11" x14ac:dyDescent="0.2">
      <c r="G704" s="52"/>
      <c r="K704" s="52"/>
    </row>
    <row r="705" spans="7:11" x14ac:dyDescent="0.2">
      <c r="G705" s="52"/>
      <c r="K705" s="52"/>
    </row>
    <row r="706" spans="7:11" x14ac:dyDescent="0.2">
      <c r="G706" s="52"/>
      <c r="K706" s="52"/>
    </row>
    <row r="707" spans="7:11" x14ac:dyDescent="0.2">
      <c r="G707" s="52"/>
      <c r="K707" s="52"/>
    </row>
    <row r="708" spans="7:11" x14ac:dyDescent="0.2">
      <c r="G708" s="52"/>
      <c r="K708" s="52"/>
    </row>
    <row r="709" spans="7:11" x14ac:dyDescent="0.2">
      <c r="G709" s="52"/>
      <c r="K709" s="52"/>
    </row>
    <row r="710" spans="7:11" x14ac:dyDescent="0.2">
      <c r="G710" s="52"/>
      <c r="K710" s="52"/>
    </row>
    <row r="711" spans="7:11" x14ac:dyDescent="0.2">
      <c r="G711" s="52"/>
      <c r="K711" s="52"/>
    </row>
    <row r="712" spans="7:11" x14ac:dyDescent="0.2">
      <c r="G712" s="52"/>
      <c r="K712" s="52"/>
    </row>
    <row r="713" spans="7:11" x14ac:dyDescent="0.2">
      <c r="G713" s="52"/>
      <c r="K713" s="52"/>
    </row>
    <row r="714" spans="7:11" x14ac:dyDescent="0.2">
      <c r="G714" s="52"/>
      <c r="K714" s="52"/>
    </row>
    <row r="715" spans="7:11" x14ac:dyDescent="0.2">
      <c r="G715" s="52"/>
      <c r="K715" s="52"/>
    </row>
    <row r="716" spans="7:11" x14ac:dyDescent="0.2">
      <c r="G716" s="52"/>
      <c r="K716" s="52"/>
    </row>
    <row r="717" spans="7:11" x14ac:dyDescent="0.2">
      <c r="G717" s="52"/>
      <c r="K717" s="52"/>
    </row>
    <row r="718" spans="7:11" x14ac:dyDescent="0.2">
      <c r="G718" s="52"/>
      <c r="K718" s="52"/>
    </row>
    <row r="719" spans="7:11" x14ac:dyDescent="0.2">
      <c r="G719" s="52"/>
      <c r="K719" s="52"/>
    </row>
    <row r="720" spans="7:11" x14ac:dyDescent="0.2">
      <c r="G720" s="52"/>
      <c r="K720" s="52"/>
    </row>
    <row r="721" spans="7:11" x14ac:dyDescent="0.2">
      <c r="G721" s="52"/>
      <c r="K721" s="52"/>
    </row>
    <row r="722" spans="7:11" x14ac:dyDescent="0.2">
      <c r="G722" s="52"/>
      <c r="K722" s="52"/>
    </row>
    <row r="723" spans="7:11" x14ac:dyDescent="0.2">
      <c r="G723" s="52"/>
      <c r="K723" s="52"/>
    </row>
    <row r="724" spans="7:11" x14ac:dyDescent="0.2">
      <c r="G724" s="52"/>
      <c r="K724" s="52"/>
    </row>
    <row r="725" spans="7:11" x14ac:dyDescent="0.2">
      <c r="G725" s="52"/>
      <c r="K725" s="52"/>
    </row>
    <row r="726" spans="7:11" x14ac:dyDescent="0.2">
      <c r="G726" s="52"/>
      <c r="K726" s="52"/>
    </row>
    <row r="727" spans="7:11" x14ac:dyDescent="0.2">
      <c r="G727" s="52"/>
      <c r="K727" s="52"/>
    </row>
    <row r="728" spans="7:11" x14ac:dyDescent="0.2">
      <c r="G728" s="52"/>
      <c r="K728" s="52"/>
    </row>
    <row r="729" spans="7:11" x14ac:dyDescent="0.2">
      <c r="G729" s="52"/>
      <c r="K729" s="52"/>
    </row>
    <row r="730" spans="7:11" x14ac:dyDescent="0.2">
      <c r="G730" s="52"/>
      <c r="K730" s="52"/>
    </row>
    <row r="731" spans="7:11" x14ac:dyDescent="0.2">
      <c r="G731" s="52"/>
      <c r="K731" s="52"/>
    </row>
    <row r="732" spans="7:11" x14ac:dyDescent="0.2">
      <c r="G732" s="52"/>
      <c r="K732" s="52"/>
    </row>
    <row r="733" spans="7:11" x14ac:dyDescent="0.2">
      <c r="G733" s="52"/>
      <c r="K733" s="52"/>
    </row>
    <row r="734" spans="7:11" x14ac:dyDescent="0.2">
      <c r="G734" s="52"/>
      <c r="K734" s="52"/>
    </row>
    <row r="735" spans="7:11" x14ac:dyDescent="0.2">
      <c r="G735" s="52"/>
      <c r="K735" s="52"/>
    </row>
    <row r="736" spans="7:11" x14ac:dyDescent="0.2">
      <c r="G736" s="52"/>
      <c r="K736" s="52"/>
    </row>
    <row r="737" spans="7:11" x14ac:dyDescent="0.2">
      <c r="G737" s="52"/>
      <c r="K737" s="52"/>
    </row>
    <row r="738" spans="7:11" x14ac:dyDescent="0.2">
      <c r="G738" s="52"/>
      <c r="K738" s="52"/>
    </row>
    <row r="739" spans="7:11" x14ac:dyDescent="0.2">
      <c r="G739" s="52"/>
      <c r="K739" s="52"/>
    </row>
    <row r="740" spans="7:11" x14ac:dyDescent="0.2">
      <c r="G740" s="52"/>
      <c r="K740" s="52"/>
    </row>
    <row r="741" spans="7:11" x14ac:dyDescent="0.2">
      <c r="G741" s="52"/>
      <c r="K741" s="52"/>
    </row>
    <row r="742" spans="7:11" x14ac:dyDescent="0.2">
      <c r="G742" s="52"/>
      <c r="K742" s="52"/>
    </row>
    <row r="743" spans="7:11" x14ac:dyDescent="0.2">
      <c r="G743" s="52"/>
      <c r="K743" s="52"/>
    </row>
    <row r="744" spans="7:11" x14ac:dyDescent="0.2">
      <c r="G744" s="52"/>
      <c r="K744" s="52"/>
    </row>
    <row r="745" spans="7:11" x14ac:dyDescent="0.2">
      <c r="G745" s="52"/>
      <c r="K745" s="52"/>
    </row>
    <row r="746" spans="7:11" x14ac:dyDescent="0.2">
      <c r="G746" s="52"/>
      <c r="K746" s="52"/>
    </row>
    <row r="747" spans="7:11" x14ac:dyDescent="0.2">
      <c r="G747" s="52"/>
      <c r="K747" s="52"/>
    </row>
    <row r="748" spans="7:11" x14ac:dyDescent="0.2">
      <c r="G748" s="52"/>
      <c r="K748" s="52"/>
    </row>
    <row r="749" spans="7:11" x14ac:dyDescent="0.2">
      <c r="G749" s="52"/>
      <c r="K749" s="52"/>
    </row>
    <row r="750" spans="7:11" x14ac:dyDescent="0.2">
      <c r="G750" s="52"/>
      <c r="K750" s="52"/>
    </row>
    <row r="751" spans="7:11" x14ac:dyDescent="0.2">
      <c r="G751" s="52"/>
      <c r="K751" s="52"/>
    </row>
    <row r="752" spans="7:11" x14ac:dyDescent="0.2">
      <c r="G752" s="52"/>
      <c r="K752" s="52"/>
    </row>
    <row r="753" spans="7:11" x14ac:dyDescent="0.2">
      <c r="G753" s="52"/>
      <c r="K753" s="52"/>
    </row>
    <row r="754" spans="7:11" x14ac:dyDescent="0.2">
      <c r="G754" s="52"/>
      <c r="K754" s="52"/>
    </row>
    <row r="755" spans="7:11" x14ac:dyDescent="0.2">
      <c r="G755" s="52"/>
      <c r="K755" s="52"/>
    </row>
    <row r="756" spans="7:11" x14ac:dyDescent="0.2">
      <c r="G756" s="52"/>
      <c r="K756" s="52"/>
    </row>
    <row r="757" spans="7:11" x14ac:dyDescent="0.2">
      <c r="G757" s="52"/>
      <c r="K757" s="52"/>
    </row>
    <row r="758" spans="7:11" x14ac:dyDescent="0.2">
      <c r="G758" s="52"/>
      <c r="K758" s="52"/>
    </row>
    <row r="759" spans="7:11" x14ac:dyDescent="0.2">
      <c r="G759" s="52"/>
      <c r="K759" s="52"/>
    </row>
    <row r="760" spans="7:11" x14ac:dyDescent="0.2">
      <c r="G760" s="52"/>
      <c r="K760" s="52"/>
    </row>
    <row r="761" spans="7:11" x14ac:dyDescent="0.2">
      <c r="G761" s="52"/>
      <c r="K761" s="52"/>
    </row>
    <row r="762" spans="7:11" x14ac:dyDescent="0.2">
      <c r="G762" s="52"/>
      <c r="K762" s="52"/>
    </row>
    <row r="763" spans="7:11" x14ac:dyDescent="0.2">
      <c r="G763" s="52"/>
      <c r="K763" s="52"/>
    </row>
    <row r="764" spans="7:11" x14ac:dyDescent="0.2">
      <c r="G764" s="52"/>
      <c r="K764" s="52"/>
    </row>
    <row r="765" spans="7:11" x14ac:dyDescent="0.2">
      <c r="G765" s="52"/>
      <c r="K765" s="52"/>
    </row>
    <row r="766" spans="7:11" x14ac:dyDescent="0.2">
      <c r="G766" s="52"/>
      <c r="K766" s="52"/>
    </row>
    <row r="767" spans="7:11" x14ac:dyDescent="0.2">
      <c r="G767" s="52"/>
      <c r="K767" s="52"/>
    </row>
    <row r="768" spans="7:11" x14ac:dyDescent="0.2">
      <c r="G768" s="52"/>
      <c r="K768" s="52"/>
    </row>
    <row r="769" spans="7:11" x14ac:dyDescent="0.2">
      <c r="G769" s="52"/>
      <c r="K769" s="52"/>
    </row>
    <row r="770" spans="7:11" x14ac:dyDescent="0.2">
      <c r="G770" s="52"/>
      <c r="K770" s="52"/>
    </row>
    <row r="771" spans="7:11" x14ac:dyDescent="0.2">
      <c r="G771" s="52"/>
      <c r="K771" s="52"/>
    </row>
    <row r="772" spans="7:11" x14ac:dyDescent="0.2">
      <c r="G772" s="52"/>
      <c r="K772" s="52"/>
    </row>
    <row r="773" spans="7:11" x14ac:dyDescent="0.2">
      <c r="G773" s="52"/>
      <c r="K773" s="52"/>
    </row>
    <row r="774" spans="7:11" x14ac:dyDescent="0.2">
      <c r="G774" s="52"/>
      <c r="K774" s="52"/>
    </row>
    <row r="775" spans="7:11" x14ac:dyDescent="0.2">
      <c r="G775" s="52"/>
      <c r="K775" s="52"/>
    </row>
    <row r="776" spans="7:11" x14ac:dyDescent="0.2">
      <c r="G776" s="52"/>
      <c r="K776" s="52"/>
    </row>
    <row r="777" spans="7:11" x14ac:dyDescent="0.2">
      <c r="G777" s="52"/>
      <c r="K777" s="52"/>
    </row>
    <row r="778" spans="7:11" x14ac:dyDescent="0.2">
      <c r="G778" s="52"/>
      <c r="K778" s="52"/>
    </row>
    <row r="779" spans="7:11" x14ac:dyDescent="0.2">
      <c r="G779" s="52"/>
      <c r="K779" s="52"/>
    </row>
    <row r="780" spans="7:11" x14ac:dyDescent="0.2">
      <c r="G780" s="52"/>
      <c r="K780" s="52"/>
    </row>
    <row r="781" spans="7:11" x14ac:dyDescent="0.2">
      <c r="G781" s="52"/>
      <c r="K781" s="52"/>
    </row>
    <row r="782" spans="7:11" x14ac:dyDescent="0.2">
      <c r="G782" s="52"/>
      <c r="K782" s="52"/>
    </row>
    <row r="783" spans="7:11" x14ac:dyDescent="0.2">
      <c r="G783" s="52"/>
      <c r="K783" s="52"/>
    </row>
    <row r="784" spans="7:11" x14ac:dyDescent="0.2">
      <c r="G784" s="52"/>
      <c r="K784" s="52"/>
    </row>
    <row r="785" spans="7:11" x14ac:dyDescent="0.2">
      <c r="G785" s="52"/>
      <c r="K785" s="52"/>
    </row>
    <row r="786" spans="7:11" x14ac:dyDescent="0.2">
      <c r="G786" s="52"/>
      <c r="K786" s="52"/>
    </row>
    <row r="787" spans="7:11" x14ac:dyDescent="0.2">
      <c r="G787" s="52"/>
      <c r="K787" s="52"/>
    </row>
    <row r="788" spans="7:11" x14ac:dyDescent="0.2">
      <c r="G788" s="52"/>
      <c r="K788" s="52"/>
    </row>
    <row r="789" spans="7:11" x14ac:dyDescent="0.2">
      <c r="G789" s="52"/>
      <c r="K789" s="52"/>
    </row>
    <row r="790" spans="7:11" x14ac:dyDescent="0.2">
      <c r="G790" s="52"/>
      <c r="K790" s="52"/>
    </row>
    <row r="791" spans="7:11" x14ac:dyDescent="0.2">
      <c r="G791" s="52"/>
      <c r="K791" s="52"/>
    </row>
    <row r="792" spans="7:11" x14ac:dyDescent="0.2">
      <c r="G792" s="52"/>
      <c r="K792" s="52"/>
    </row>
    <row r="793" spans="7:11" x14ac:dyDescent="0.2">
      <c r="G793" s="52"/>
      <c r="K793" s="52"/>
    </row>
    <row r="794" spans="7:11" x14ac:dyDescent="0.2">
      <c r="G794" s="52"/>
      <c r="K794" s="52"/>
    </row>
    <row r="795" spans="7:11" x14ac:dyDescent="0.2">
      <c r="G795" s="52"/>
      <c r="K795" s="52"/>
    </row>
    <row r="796" spans="7:11" x14ac:dyDescent="0.2">
      <c r="G796" s="52"/>
      <c r="K796" s="52"/>
    </row>
    <row r="797" spans="7:11" x14ac:dyDescent="0.2">
      <c r="G797" s="52"/>
      <c r="K797" s="52"/>
    </row>
    <row r="798" spans="7:11" x14ac:dyDescent="0.2">
      <c r="G798" s="52"/>
      <c r="K798" s="52"/>
    </row>
    <row r="799" spans="7:11" x14ac:dyDescent="0.2">
      <c r="G799" s="52"/>
      <c r="K799" s="52"/>
    </row>
    <row r="800" spans="7:11" x14ac:dyDescent="0.2">
      <c r="G800" s="52"/>
      <c r="K800" s="52"/>
    </row>
    <row r="801" spans="7:11" x14ac:dyDescent="0.2">
      <c r="G801" s="52"/>
      <c r="K801" s="52"/>
    </row>
    <row r="802" spans="7:11" x14ac:dyDescent="0.2">
      <c r="G802" s="52"/>
      <c r="K802" s="52"/>
    </row>
    <row r="803" spans="7:11" x14ac:dyDescent="0.2">
      <c r="G803" s="52"/>
      <c r="K803" s="52"/>
    </row>
    <row r="804" spans="7:11" x14ac:dyDescent="0.2">
      <c r="G804" s="52"/>
      <c r="K804" s="52"/>
    </row>
    <row r="805" spans="7:11" x14ac:dyDescent="0.2">
      <c r="G805" s="52"/>
      <c r="K805" s="52"/>
    </row>
    <row r="806" spans="7:11" x14ac:dyDescent="0.2">
      <c r="G806" s="52"/>
      <c r="K806" s="52"/>
    </row>
    <row r="807" spans="7:11" x14ac:dyDescent="0.2">
      <c r="G807" s="52"/>
      <c r="K807" s="52"/>
    </row>
    <row r="808" spans="7:11" x14ac:dyDescent="0.2">
      <c r="G808" s="52"/>
      <c r="K808" s="52"/>
    </row>
    <row r="809" spans="7:11" x14ac:dyDescent="0.2">
      <c r="G809" s="52"/>
      <c r="K809" s="52"/>
    </row>
    <row r="810" spans="7:11" x14ac:dyDescent="0.2">
      <c r="G810" s="52"/>
      <c r="K810" s="52"/>
    </row>
    <row r="811" spans="7:11" x14ac:dyDescent="0.2">
      <c r="G811" s="52"/>
      <c r="K811" s="52"/>
    </row>
    <row r="812" spans="7:11" x14ac:dyDescent="0.2">
      <c r="G812" s="52"/>
      <c r="K812" s="52"/>
    </row>
    <row r="813" spans="7:11" x14ac:dyDescent="0.2">
      <c r="G813" s="52"/>
      <c r="K813" s="52"/>
    </row>
    <row r="814" spans="7:11" x14ac:dyDescent="0.2">
      <c r="G814" s="52"/>
      <c r="K814" s="52"/>
    </row>
    <row r="815" spans="7:11" x14ac:dyDescent="0.2">
      <c r="G815" s="52"/>
      <c r="K815" s="52"/>
    </row>
    <row r="816" spans="7:11" x14ac:dyDescent="0.2">
      <c r="G816" s="52"/>
      <c r="K816" s="52"/>
    </row>
    <row r="817" spans="7:11" x14ac:dyDescent="0.2">
      <c r="G817" s="52"/>
      <c r="K817" s="52"/>
    </row>
    <row r="818" spans="7:11" x14ac:dyDescent="0.2">
      <c r="G818" s="52"/>
      <c r="K818" s="52"/>
    </row>
    <row r="819" spans="7:11" x14ac:dyDescent="0.2">
      <c r="G819" s="52"/>
      <c r="K819" s="52"/>
    </row>
    <row r="820" spans="7:11" x14ac:dyDescent="0.2">
      <c r="G820" s="52"/>
      <c r="K820" s="52"/>
    </row>
    <row r="821" spans="7:11" x14ac:dyDescent="0.2">
      <c r="G821" s="52"/>
      <c r="K821" s="52"/>
    </row>
    <row r="822" spans="7:11" x14ac:dyDescent="0.2">
      <c r="G822" s="52"/>
      <c r="K822" s="52"/>
    </row>
    <row r="823" spans="7:11" x14ac:dyDescent="0.2">
      <c r="G823" s="52"/>
      <c r="K823" s="52"/>
    </row>
    <row r="824" spans="7:11" x14ac:dyDescent="0.2">
      <c r="G824" s="52"/>
      <c r="K824" s="52"/>
    </row>
    <row r="825" spans="7:11" x14ac:dyDescent="0.2">
      <c r="G825" s="52"/>
      <c r="K825" s="52"/>
    </row>
    <row r="826" spans="7:11" x14ac:dyDescent="0.2">
      <c r="G826" s="52"/>
      <c r="K826" s="52"/>
    </row>
    <row r="827" spans="7:11" x14ac:dyDescent="0.2">
      <c r="G827" s="52"/>
      <c r="K827" s="52"/>
    </row>
    <row r="828" spans="7:11" x14ac:dyDescent="0.2">
      <c r="G828" s="52"/>
      <c r="K828" s="52"/>
    </row>
    <row r="829" spans="7:11" x14ac:dyDescent="0.2">
      <c r="G829" s="52"/>
      <c r="K829" s="52"/>
    </row>
    <row r="830" spans="7:11" x14ac:dyDescent="0.2">
      <c r="G830" s="52"/>
      <c r="K830" s="52"/>
    </row>
    <row r="831" spans="7:11" x14ac:dyDescent="0.2">
      <c r="G831" s="52"/>
      <c r="K831" s="52"/>
    </row>
    <row r="832" spans="7:11" x14ac:dyDescent="0.2">
      <c r="G832" s="52"/>
      <c r="K832" s="52"/>
    </row>
    <row r="833" spans="7:11" x14ac:dyDescent="0.2">
      <c r="G833" s="52"/>
      <c r="K833" s="52"/>
    </row>
    <row r="834" spans="7:11" x14ac:dyDescent="0.2">
      <c r="G834" s="52"/>
      <c r="K834" s="52"/>
    </row>
    <row r="835" spans="7:11" x14ac:dyDescent="0.2">
      <c r="G835" s="52"/>
      <c r="K835" s="52"/>
    </row>
    <row r="836" spans="7:11" x14ac:dyDescent="0.2">
      <c r="G836" s="52"/>
      <c r="K836" s="52"/>
    </row>
    <row r="837" spans="7:11" x14ac:dyDescent="0.2">
      <c r="G837" s="52"/>
      <c r="K837" s="52"/>
    </row>
    <row r="838" spans="7:11" x14ac:dyDescent="0.2">
      <c r="G838" s="52"/>
      <c r="K838" s="52"/>
    </row>
    <row r="839" spans="7:11" x14ac:dyDescent="0.2">
      <c r="G839" s="52"/>
      <c r="K839" s="52"/>
    </row>
    <row r="840" spans="7:11" x14ac:dyDescent="0.2">
      <c r="G840" s="52"/>
      <c r="K840" s="52"/>
    </row>
    <row r="841" spans="7:11" x14ac:dyDescent="0.2">
      <c r="G841" s="52"/>
      <c r="K841" s="52"/>
    </row>
    <row r="842" spans="7:11" x14ac:dyDescent="0.2">
      <c r="G842" s="52"/>
      <c r="K842" s="52"/>
    </row>
    <row r="843" spans="7:11" x14ac:dyDescent="0.2">
      <c r="G843" s="52"/>
      <c r="K843" s="52"/>
    </row>
    <row r="844" spans="7:11" x14ac:dyDescent="0.2">
      <c r="G844" s="52"/>
      <c r="K844" s="52"/>
    </row>
    <row r="845" spans="7:11" x14ac:dyDescent="0.2">
      <c r="G845" s="52"/>
      <c r="K845" s="52"/>
    </row>
    <row r="846" spans="7:11" x14ac:dyDescent="0.2">
      <c r="G846" s="52"/>
      <c r="K846" s="52"/>
    </row>
    <row r="847" spans="7:11" x14ac:dyDescent="0.2">
      <c r="G847" s="52"/>
      <c r="K847" s="52"/>
    </row>
    <row r="848" spans="7:11" x14ac:dyDescent="0.2">
      <c r="G848" s="52"/>
      <c r="K848" s="52"/>
    </row>
    <row r="849" spans="7:11" x14ac:dyDescent="0.2">
      <c r="G849" s="52"/>
      <c r="K849" s="52"/>
    </row>
    <row r="850" spans="7:11" x14ac:dyDescent="0.2">
      <c r="G850" s="52"/>
      <c r="K850" s="52"/>
    </row>
    <row r="851" spans="7:11" x14ac:dyDescent="0.2">
      <c r="G851" s="52"/>
      <c r="K851" s="52"/>
    </row>
    <row r="852" spans="7:11" x14ac:dyDescent="0.2">
      <c r="G852" s="52"/>
      <c r="K852" s="52"/>
    </row>
    <row r="853" spans="7:11" x14ac:dyDescent="0.2">
      <c r="G853" s="52"/>
      <c r="K853" s="52"/>
    </row>
    <row r="854" spans="7:11" x14ac:dyDescent="0.2">
      <c r="G854" s="52"/>
      <c r="K854" s="52"/>
    </row>
    <row r="855" spans="7:11" x14ac:dyDescent="0.2">
      <c r="G855" s="52"/>
      <c r="K855" s="52"/>
    </row>
    <row r="856" spans="7:11" x14ac:dyDescent="0.2">
      <c r="G856" s="52"/>
      <c r="K856" s="52"/>
    </row>
    <row r="857" spans="7:11" x14ac:dyDescent="0.2">
      <c r="G857" s="52"/>
      <c r="K857" s="52"/>
    </row>
    <row r="858" spans="7:11" x14ac:dyDescent="0.2">
      <c r="G858" s="52"/>
      <c r="K858" s="52"/>
    </row>
    <row r="859" spans="7:11" x14ac:dyDescent="0.2">
      <c r="G859" s="52"/>
      <c r="K859" s="52"/>
    </row>
    <row r="860" spans="7:11" x14ac:dyDescent="0.2">
      <c r="G860" s="52"/>
      <c r="K860" s="52"/>
    </row>
    <row r="861" spans="7:11" x14ac:dyDescent="0.2">
      <c r="G861" s="52"/>
      <c r="K861" s="52"/>
    </row>
    <row r="862" spans="7:11" x14ac:dyDescent="0.2">
      <c r="G862" s="52"/>
      <c r="K862" s="52"/>
    </row>
    <row r="863" spans="7:11" x14ac:dyDescent="0.2">
      <c r="G863" s="52"/>
      <c r="K863" s="52"/>
    </row>
    <row r="864" spans="7:11" x14ac:dyDescent="0.2">
      <c r="G864" s="52"/>
      <c r="K864" s="52"/>
    </row>
    <row r="865" spans="7:11" x14ac:dyDescent="0.2">
      <c r="G865" s="52"/>
      <c r="K865" s="52"/>
    </row>
    <row r="866" spans="7:11" x14ac:dyDescent="0.2">
      <c r="G866" s="52"/>
      <c r="K866" s="52"/>
    </row>
    <row r="867" spans="7:11" x14ac:dyDescent="0.2">
      <c r="G867" s="52"/>
      <c r="K867" s="52"/>
    </row>
    <row r="868" spans="7:11" x14ac:dyDescent="0.2">
      <c r="G868" s="52"/>
      <c r="K868" s="52"/>
    </row>
    <row r="869" spans="7:11" x14ac:dyDescent="0.2">
      <c r="G869" s="52"/>
      <c r="K869" s="52"/>
    </row>
    <row r="870" spans="7:11" x14ac:dyDescent="0.2">
      <c r="G870" s="52"/>
      <c r="K870" s="52"/>
    </row>
    <row r="871" spans="7:11" x14ac:dyDescent="0.2">
      <c r="G871" s="52"/>
      <c r="K871" s="52"/>
    </row>
    <row r="872" spans="7:11" x14ac:dyDescent="0.2">
      <c r="G872" s="52"/>
      <c r="K872" s="52"/>
    </row>
    <row r="873" spans="7:11" x14ac:dyDescent="0.2">
      <c r="G873" s="52"/>
      <c r="K873" s="52"/>
    </row>
    <row r="874" spans="7:11" x14ac:dyDescent="0.2">
      <c r="G874" s="52"/>
      <c r="K874" s="52"/>
    </row>
    <row r="875" spans="7:11" x14ac:dyDescent="0.2">
      <c r="G875" s="52"/>
      <c r="K875" s="52"/>
    </row>
    <row r="876" spans="7:11" x14ac:dyDescent="0.2">
      <c r="G876" s="52"/>
      <c r="K876" s="52"/>
    </row>
    <row r="877" spans="7:11" x14ac:dyDescent="0.2">
      <c r="G877" s="52"/>
      <c r="K877" s="52"/>
    </row>
    <row r="878" spans="7:11" x14ac:dyDescent="0.2">
      <c r="G878" s="52"/>
      <c r="K878" s="52"/>
    </row>
    <row r="879" spans="7:11" x14ac:dyDescent="0.2">
      <c r="G879" s="52"/>
      <c r="K879" s="52"/>
    </row>
    <row r="880" spans="7:11" x14ac:dyDescent="0.2">
      <c r="G880" s="52"/>
      <c r="K880" s="52"/>
    </row>
    <row r="881" spans="7:11" x14ac:dyDescent="0.2">
      <c r="G881" s="52"/>
      <c r="K881" s="52"/>
    </row>
    <row r="882" spans="7:11" x14ac:dyDescent="0.2">
      <c r="G882" s="52"/>
      <c r="K882" s="52"/>
    </row>
    <row r="883" spans="7:11" x14ac:dyDescent="0.2">
      <c r="G883" s="52"/>
      <c r="K883" s="52"/>
    </row>
    <row r="884" spans="7:11" x14ac:dyDescent="0.2">
      <c r="G884" s="52"/>
      <c r="K884" s="52"/>
    </row>
    <row r="885" spans="7:11" x14ac:dyDescent="0.2">
      <c r="G885" s="52"/>
      <c r="K885" s="52"/>
    </row>
    <row r="886" spans="7:11" x14ac:dyDescent="0.2">
      <c r="G886" s="52"/>
      <c r="K886" s="52"/>
    </row>
    <row r="887" spans="7:11" x14ac:dyDescent="0.2">
      <c r="G887" s="52"/>
      <c r="K887" s="52"/>
    </row>
    <row r="888" spans="7:11" x14ac:dyDescent="0.2">
      <c r="G888" s="52"/>
      <c r="K888" s="52"/>
    </row>
    <row r="889" spans="7:11" x14ac:dyDescent="0.2">
      <c r="G889" s="52"/>
      <c r="K889" s="52"/>
    </row>
    <row r="890" spans="7:11" x14ac:dyDescent="0.2">
      <c r="G890" s="52"/>
      <c r="K890" s="52"/>
    </row>
    <row r="891" spans="7:11" x14ac:dyDescent="0.2">
      <c r="G891" s="52"/>
      <c r="K891" s="52"/>
    </row>
    <row r="892" spans="7:11" x14ac:dyDescent="0.2">
      <c r="G892" s="52"/>
      <c r="K892" s="52"/>
    </row>
    <row r="893" spans="7:11" x14ac:dyDescent="0.2">
      <c r="G893" s="52"/>
      <c r="K893" s="52"/>
    </row>
    <row r="894" spans="7:11" x14ac:dyDescent="0.2">
      <c r="G894" s="52"/>
      <c r="K894" s="52"/>
    </row>
    <row r="895" spans="7:11" x14ac:dyDescent="0.2">
      <c r="G895" s="52"/>
      <c r="K895" s="52"/>
    </row>
    <row r="896" spans="7:11" x14ac:dyDescent="0.2">
      <c r="G896" s="52"/>
      <c r="K896" s="52"/>
    </row>
    <row r="897" spans="7:11" x14ac:dyDescent="0.2">
      <c r="G897" s="52"/>
      <c r="K897" s="52"/>
    </row>
    <row r="898" spans="7:11" x14ac:dyDescent="0.2">
      <c r="G898" s="52"/>
      <c r="K898" s="52"/>
    </row>
    <row r="899" spans="7:11" x14ac:dyDescent="0.2">
      <c r="G899" s="52"/>
      <c r="K899" s="52"/>
    </row>
    <row r="900" spans="7:11" x14ac:dyDescent="0.2">
      <c r="G900" s="52"/>
      <c r="K900" s="52"/>
    </row>
    <row r="901" spans="7:11" x14ac:dyDescent="0.2">
      <c r="G901" s="52"/>
      <c r="K901" s="52"/>
    </row>
    <row r="902" spans="7:11" x14ac:dyDescent="0.2">
      <c r="G902" s="52"/>
      <c r="K902" s="52"/>
    </row>
    <row r="903" spans="7:11" x14ac:dyDescent="0.2">
      <c r="G903" s="52"/>
      <c r="K903" s="52"/>
    </row>
    <row r="904" spans="7:11" x14ac:dyDescent="0.2">
      <c r="G904" s="52"/>
      <c r="K904" s="52"/>
    </row>
    <row r="905" spans="7:11" x14ac:dyDescent="0.2">
      <c r="G905" s="52"/>
      <c r="K905" s="52"/>
    </row>
    <row r="906" spans="7:11" x14ac:dyDescent="0.2">
      <c r="G906" s="52"/>
      <c r="K906" s="52"/>
    </row>
    <row r="907" spans="7:11" x14ac:dyDescent="0.2">
      <c r="G907" s="52"/>
      <c r="K907" s="52"/>
    </row>
    <row r="908" spans="7:11" x14ac:dyDescent="0.2">
      <c r="G908" s="52"/>
      <c r="K908" s="52"/>
    </row>
    <row r="909" spans="7:11" x14ac:dyDescent="0.2">
      <c r="G909" s="52"/>
      <c r="K909" s="52"/>
    </row>
    <row r="910" spans="7:11" x14ac:dyDescent="0.2">
      <c r="G910" s="52"/>
      <c r="K910" s="52"/>
    </row>
    <row r="911" spans="7:11" x14ac:dyDescent="0.2">
      <c r="G911" s="52"/>
      <c r="K911" s="52"/>
    </row>
    <row r="912" spans="7:11" x14ac:dyDescent="0.2">
      <c r="G912" s="52"/>
      <c r="K912" s="52"/>
    </row>
    <row r="913" spans="7:11" x14ac:dyDescent="0.2">
      <c r="G913" s="52"/>
      <c r="K913" s="52"/>
    </row>
    <row r="914" spans="7:11" x14ac:dyDescent="0.2">
      <c r="G914" s="52"/>
      <c r="K914" s="52"/>
    </row>
    <row r="915" spans="7:11" x14ac:dyDescent="0.2">
      <c r="G915" s="52"/>
      <c r="K915" s="52"/>
    </row>
    <row r="916" spans="7:11" x14ac:dyDescent="0.2">
      <c r="G916" s="52"/>
      <c r="K916" s="52"/>
    </row>
    <row r="917" spans="7:11" x14ac:dyDescent="0.2">
      <c r="G917" s="52"/>
      <c r="K917" s="52"/>
    </row>
    <row r="918" spans="7:11" x14ac:dyDescent="0.2">
      <c r="G918" s="52"/>
      <c r="K918" s="52"/>
    </row>
    <row r="919" spans="7:11" x14ac:dyDescent="0.2">
      <c r="G919" s="52"/>
      <c r="K919" s="52"/>
    </row>
    <row r="920" spans="7:11" x14ac:dyDescent="0.2">
      <c r="G920" s="52"/>
      <c r="K920" s="52"/>
    </row>
    <row r="921" spans="7:11" x14ac:dyDescent="0.2">
      <c r="G921" s="52"/>
      <c r="K921" s="52"/>
    </row>
    <row r="922" spans="7:11" x14ac:dyDescent="0.2">
      <c r="G922" s="52"/>
      <c r="K922" s="52"/>
    </row>
    <row r="923" spans="7:11" x14ac:dyDescent="0.2">
      <c r="G923" s="52"/>
      <c r="K923" s="52"/>
    </row>
    <row r="924" spans="7:11" x14ac:dyDescent="0.2">
      <c r="G924" s="52"/>
      <c r="K924" s="52"/>
    </row>
    <row r="925" spans="7:11" x14ac:dyDescent="0.2">
      <c r="G925" s="52"/>
      <c r="K925" s="52"/>
    </row>
    <row r="926" spans="7:11" x14ac:dyDescent="0.2">
      <c r="G926" s="52"/>
      <c r="K926" s="52"/>
    </row>
    <row r="927" spans="7:11" x14ac:dyDescent="0.2">
      <c r="G927" s="52"/>
      <c r="K927" s="52"/>
    </row>
    <row r="928" spans="7:11" x14ac:dyDescent="0.2">
      <c r="G928" s="52"/>
      <c r="K928" s="52"/>
    </row>
    <row r="929" spans="7:11" x14ac:dyDescent="0.2">
      <c r="G929" s="52"/>
      <c r="K929" s="52"/>
    </row>
    <row r="930" spans="7:11" x14ac:dyDescent="0.2">
      <c r="G930" s="52"/>
      <c r="K930" s="52"/>
    </row>
    <row r="931" spans="7:11" x14ac:dyDescent="0.2">
      <c r="G931" s="52"/>
      <c r="K931" s="52"/>
    </row>
    <row r="932" spans="7:11" x14ac:dyDescent="0.2">
      <c r="G932" s="52"/>
      <c r="K932" s="52"/>
    </row>
    <row r="933" spans="7:11" x14ac:dyDescent="0.2">
      <c r="G933" s="52"/>
      <c r="K933" s="52"/>
    </row>
    <row r="934" spans="7:11" x14ac:dyDescent="0.2">
      <c r="G934" s="52"/>
      <c r="K934" s="52"/>
    </row>
    <row r="935" spans="7:11" x14ac:dyDescent="0.2">
      <c r="G935" s="52"/>
      <c r="K935" s="52"/>
    </row>
    <row r="936" spans="7:11" x14ac:dyDescent="0.2">
      <c r="G936" s="52"/>
      <c r="K936" s="52"/>
    </row>
    <row r="937" spans="7:11" x14ac:dyDescent="0.2">
      <c r="G937" s="52"/>
      <c r="K937" s="52"/>
    </row>
    <row r="938" spans="7:11" x14ac:dyDescent="0.2">
      <c r="G938" s="52"/>
      <c r="K938" s="52"/>
    </row>
    <row r="939" spans="7:11" x14ac:dyDescent="0.2">
      <c r="G939" s="52"/>
      <c r="K939" s="52"/>
    </row>
    <row r="940" spans="7:11" x14ac:dyDescent="0.2">
      <c r="G940" s="52"/>
      <c r="K940" s="52"/>
    </row>
    <row r="941" spans="7:11" x14ac:dyDescent="0.2">
      <c r="G941" s="52"/>
      <c r="K941" s="52"/>
    </row>
    <row r="942" spans="7:11" x14ac:dyDescent="0.2">
      <c r="G942" s="52"/>
      <c r="K942" s="52"/>
    </row>
    <row r="943" spans="7:11" x14ac:dyDescent="0.2">
      <c r="G943" s="52"/>
      <c r="K943" s="52"/>
    </row>
    <row r="944" spans="7:11" x14ac:dyDescent="0.2">
      <c r="G944" s="52"/>
      <c r="K944" s="52"/>
    </row>
    <row r="945" spans="7:11" x14ac:dyDescent="0.2">
      <c r="G945" s="52"/>
      <c r="K945" s="52"/>
    </row>
    <row r="946" spans="7:11" x14ac:dyDescent="0.2">
      <c r="G946" s="52"/>
      <c r="K946" s="52"/>
    </row>
    <row r="947" spans="7:11" x14ac:dyDescent="0.2">
      <c r="G947" s="52"/>
      <c r="K947" s="52"/>
    </row>
    <row r="948" spans="7:11" x14ac:dyDescent="0.2">
      <c r="G948" s="52"/>
      <c r="K948" s="52"/>
    </row>
    <row r="949" spans="7:11" x14ac:dyDescent="0.2">
      <c r="G949" s="52"/>
      <c r="K949" s="52"/>
    </row>
    <row r="950" spans="7:11" x14ac:dyDescent="0.2">
      <c r="G950" s="52"/>
      <c r="K950" s="52"/>
    </row>
    <row r="951" spans="7:11" x14ac:dyDescent="0.2">
      <c r="G951" s="52"/>
      <c r="K951" s="52"/>
    </row>
    <row r="952" spans="7:11" x14ac:dyDescent="0.2">
      <c r="G952" s="52"/>
      <c r="K952" s="52"/>
    </row>
    <row r="953" spans="7:11" x14ac:dyDescent="0.2">
      <c r="G953" s="52"/>
      <c r="K953" s="52"/>
    </row>
    <row r="954" spans="7:11" x14ac:dyDescent="0.2">
      <c r="G954" s="52"/>
      <c r="K954" s="52"/>
    </row>
    <row r="955" spans="7:11" x14ac:dyDescent="0.2">
      <c r="G955" s="52"/>
      <c r="K955" s="52"/>
    </row>
    <row r="956" spans="7:11" x14ac:dyDescent="0.2">
      <c r="G956" s="52"/>
      <c r="K956" s="52"/>
    </row>
    <row r="957" spans="7:11" x14ac:dyDescent="0.2">
      <c r="G957" s="52"/>
      <c r="K957" s="52"/>
    </row>
    <row r="958" spans="7:11" x14ac:dyDescent="0.2">
      <c r="G958" s="52"/>
      <c r="K958" s="52"/>
    </row>
    <row r="959" spans="7:11" x14ac:dyDescent="0.2">
      <c r="G959" s="52"/>
      <c r="K959" s="52"/>
    </row>
    <row r="960" spans="7:11" x14ac:dyDescent="0.2">
      <c r="G960" s="52"/>
      <c r="K960" s="52"/>
    </row>
    <row r="961" spans="7:11" x14ac:dyDescent="0.2">
      <c r="G961" s="52"/>
      <c r="K961" s="52"/>
    </row>
    <row r="962" spans="7:11" x14ac:dyDescent="0.2">
      <c r="G962" s="52"/>
      <c r="K962" s="52"/>
    </row>
    <row r="963" spans="7:11" x14ac:dyDescent="0.2">
      <c r="G963" s="52"/>
      <c r="K963" s="52"/>
    </row>
    <row r="964" spans="7:11" x14ac:dyDescent="0.2">
      <c r="G964" s="52"/>
      <c r="K964" s="52"/>
    </row>
    <row r="965" spans="7:11" x14ac:dyDescent="0.2">
      <c r="G965" s="52"/>
      <c r="K965" s="52"/>
    </row>
    <row r="966" spans="7:11" x14ac:dyDescent="0.2">
      <c r="G966" s="52"/>
      <c r="K966" s="52"/>
    </row>
    <row r="967" spans="7:11" x14ac:dyDescent="0.2">
      <c r="G967" s="52"/>
      <c r="K967" s="52"/>
    </row>
    <row r="968" spans="7:11" x14ac:dyDescent="0.2">
      <c r="G968" s="52"/>
      <c r="K968" s="52"/>
    </row>
    <row r="969" spans="7:11" x14ac:dyDescent="0.2">
      <c r="G969" s="52"/>
      <c r="K969" s="52"/>
    </row>
    <row r="970" spans="7:11" x14ac:dyDescent="0.2">
      <c r="G970" s="52"/>
      <c r="K970" s="52"/>
    </row>
    <row r="971" spans="7:11" x14ac:dyDescent="0.2">
      <c r="G971" s="52"/>
      <c r="K971" s="52"/>
    </row>
    <row r="972" spans="7:11" x14ac:dyDescent="0.2">
      <c r="G972" s="52"/>
      <c r="K972" s="52"/>
    </row>
    <row r="973" spans="7:11" x14ac:dyDescent="0.2">
      <c r="G973" s="52"/>
      <c r="K973" s="52"/>
    </row>
    <row r="974" spans="7:11" x14ac:dyDescent="0.2">
      <c r="G974" s="52"/>
      <c r="K974" s="52"/>
    </row>
    <row r="975" spans="7:11" x14ac:dyDescent="0.2">
      <c r="G975" s="52"/>
      <c r="K975" s="52"/>
    </row>
    <row r="976" spans="7:11" x14ac:dyDescent="0.2">
      <c r="G976" s="52"/>
      <c r="K976" s="52"/>
    </row>
    <row r="977" spans="7:11" x14ac:dyDescent="0.2">
      <c r="G977" s="52"/>
      <c r="K977" s="52"/>
    </row>
    <row r="978" spans="7:11" x14ac:dyDescent="0.2">
      <c r="G978" s="52"/>
      <c r="K978" s="52"/>
    </row>
    <row r="979" spans="7:11" x14ac:dyDescent="0.2">
      <c r="G979" s="52"/>
      <c r="K979" s="52"/>
    </row>
    <row r="980" spans="7:11" x14ac:dyDescent="0.2">
      <c r="G980" s="52"/>
      <c r="K980" s="52"/>
    </row>
    <row r="981" spans="7:11" x14ac:dyDescent="0.2">
      <c r="G981" s="52"/>
      <c r="K981" s="52"/>
    </row>
    <row r="982" spans="7:11" x14ac:dyDescent="0.2">
      <c r="G982" s="52"/>
      <c r="K982" s="52"/>
    </row>
    <row r="983" spans="7:11" x14ac:dyDescent="0.2">
      <c r="G983" s="52"/>
      <c r="K983" s="52"/>
    </row>
    <row r="984" spans="7:11" x14ac:dyDescent="0.2">
      <c r="G984" s="52"/>
      <c r="K984" s="52"/>
    </row>
    <row r="985" spans="7:11" x14ac:dyDescent="0.2">
      <c r="G985" s="52"/>
      <c r="K985" s="52"/>
    </row>
    <row r="986" spans="7:11" x14ac:dyDescent="0.2">
      <c r="G986" s="52"/>
      <c r="K986" s="52"/>
    </row>
    <row r="987" spans="7:11" x14ac:dyDescent="0.2">
      <c r="G987" s="52"/>
      <c r="K987" s="52"/>
    </row>
    <row r="988" spans="7:11" x14ac:dyDescent="0.2">
      <c r="G988" s="52"/>
      <c r="K988" s="52"/>
    </row>
    <row r="989" spans="7:11" x14ac:dyDescent="0.2">
      <c r="G989" s="52"/>
      <c r="K989" s="52"/>
    </row>
    <row r="990" spans="7:11" x14ac:dyDescent="0.2">
      <c r="G990" s="52"/>
      <c r="K990" s="52"/>
    </row>
    <row r="991" spans="7:11" x14ac:dyDescent="0.2">
      <c r="G991" s="52"/>
      <c r="K991" s="52"/>
    </row>
    <row r="992" spans="7:11" x14ac:dyDescent="0.2">
      <c r="G992" s="52"/>
      <c r="K992" s="52"/>
    </row>
    <row r="993" spans="7:11" x14ac:dyDescent="0.2">
      <c r="G993" s="52"/>
      <c r="K993" s="52"/>
    </row>
    <row r="994" spans="7:11" x14ac:dyDescent="0.2">
      <c r="G994" s="52"/>
      <c r="K994" s="52"/>
    </row>
    <row r="995" spans="7:11" x14ac:dyDescent="0.2">
      <c r="G995" s="52"/>
      <c r="K995" s="52"/>
    </row>
    <row r="996" spans="7:11" x14ac:dyDescent="0.2">
      <c r="G996" s="52"/>
      <c r="K996" s="52"/>
    </row>
    <row r="997" spans="7:11" x14ac:dyDescent="0.2">
      <c r="G997" s="52"/>
      <c r="K997" s="52"/>
    </row>
    <row r="998" spans="7:11" x14ac:dyDescent="0.2">
      <c r="G998" s="52"/>
      <c r="K998" s="52"/>
    </row>
    <row r="999" spans="7:11" x14ac:dyDescent="0.2">
      <c r="G999" s="52"/>
      <c r="K999" s="52"/>
    </row>
    <row r="1000" spans="7:11" x14ac:dyDescent="0.2">
      <c r="G1000" s="52"/>
      <c r="K1000" s="52"/>
    </row>
    <row r="1001" spans="7:11" x14ac:dyDescent="0.2">
      <c r="G1001" s="52"/>
      <c r="K1001" s="52"/>
    </row>
    <row r="1002" spans="7:11" x14ac:dyDescent="0.2">
      <c r="G1002" s="52"/>
      <c r="K1002" s="52"/>
    </row>
    <row r="1003" spans="7:11" x14ac:dyDescent="0.2">
      <c r="G1003" s="52"/>
      <c r="K1003" s="52"/>
    </row>
    <row r="1004" spans="7:11" x14ac:dyDescent="0.2">
      <c r="G1004" s="52"/>
      <c r="K1004" s="52"/>
    </row>
    <row r="1005" spans="7:11" x14ac:dyDescent="0.2">
      <c r="G1005" s="52"/>
      <c r="K1005" s="52"/>
    </row>
    <row r="1006" spans="7:11" x14ac:dyDescent="0.2">
      <c r="G1006" s="52"/>
      <c r="K1006" s="52"/>
    </row>
    <row r="1007" spans="7:11" x14ac:dyDescent="0.2">
      <c r="G1007" s="52"/>
      <c r="K1007" s="52"/>
    </row>
    <row r="1008" spans="7:11" x14ac:dyDescent="0.2">
      <c r="G1008" s="52"/>
      <c r="K1008" s="52"/>
    </row>
    <row r="1009" spans="7:11" x14ac:dyDescent="0.2">
      <c r="G1009" s="52"/>
      <c r="K1009" s="52"/>
    </row>
    <row r="1010" spans="7:11" x14ac:dyDescent="0.2">
      <c r="G1010" s="52"/>
      <c r="K1010" s="52"/>
    </row>
    <row r="1011" spans="7:11" x14ac:dyDescent="0.2">
      <c r="G1011" s="52"/>
      <c r="K1011" s="52"/>
    </row>
    <row r="1012" spans="7:11" x14ac:dyDescent="0.2">
      <c r="G1012" s="52"/>
      <c r="K1012" s="52"/>
    </row>
    <row r="1013" spans="7:11" x14ac:dyDescent="0.2">
      <c r="G1013" s="52"/>
      <c r="K1013" s="52"/>
    </row>
    <row r="1014" spans="7:11" x14ac:dyDescent="0.2">
      <c r="G1014" s="52"/>
      <c r="K1014" s="52"/>
    </row>
    <row r="1015" spans="7:11" x14ac:dyDescent="0.2">
      <c r="G1015" s="52"/>
      <c r="K1015" s="52"/>
    </row>
    <row r="1016" spans="7:11" x14ac:dyDescent="0.2">
      <c r="G1016" s="52"/>
      <c r="K1016" s="52"/>
    </row>
    <row r="1017" spans="7:11" x14ac:dyDescent="0.2">
      <c r="G1017" s="52"/>
      <c r="K1017" s="52"/>
    </row>
    <row r="1018" spans="7:11" x14ac:dyDescent="0.2">
      <c r="G1018" s="52"/>
      <c r="K1018" s="52"/>
    </row>
    <row r="1019" spans="7:11" x14ac:dyDescent="0.2">
      <c r="G1019" s="52"/>
      <c r="K1019" s="52"/>
    </row>
    <row r="1020" spans="7:11" x14ac:dyDescent="0.2">
      <c r="G1020" s="52"/>
      <c r="K1020" s="52"/>
    </row>
    <row r="1021" spans="7:11" x14ac:dyDescent="0.2">
      <c r="G1021" s="52"/>
      <c r="K1021" s="52"/>
    </row>
    <row r="1022" spans="7:11" x14ac:dyDescent="0.2">
      <c r="G1022" s="52"/>
      <c r="K1022" s="52"/>
    </row>
    <row r="1023" spans="7:11" x14ac:dyDescent="0.2">
      <c r="G1023" s="52"/>
      <c r="K1023" s="52"/>
    </row>
    <row r="1024" spans="7:11" x14ac:dyDescent="0.2">
      <c r="G1024" s="52"/>
      <c r="K1024" s="52"/>
    </row>
    <row r="1025" spans="7:11" x14ac:dyDescent="0.2">
      <c r="G1025" s="52"/>
      <c r="K1025" s="52"/>
    </row>
    <row r="1026" spans="7:11" x14ac:dyDescent="0.2">
      <c r="G1026" s="52"/>
      <c r="K1026" s="52"/>
    </row>
    <row r="1027" spans="7:11" x14ac:dyDescent="0.2">
      <c r="G1027" s="52"/>
      <c r="K1027" s="52"/>
    </row>
    <row r="1028" spans="7:11" x14ac:dyDescent="0.2">
      <c r="G1028" s="52"/>
      <c r="K1028" s="52"/>
    </row>
    <row r="1029" spans="7:11" x14ac:dyDescent="0.2">
      <c r="G1029" s="52"/>
      <c r="K1029" s="52"/>
    </row>
    <row r="1030" spans="7:11" x14ac:dyDescent="0.2">
      <c r="G1030" s="52"/>
      <c r="K1030" s="52"/>
    </row>
    <row r="1031" spans="7:11" x14ac:dyDescent="0.2">
      <c r="G1031" s="52"/>
      <c r="K1031" s="52"/>
    </row>
    <row r="1032" spans="7:11" x14ac:dyDescent="0.2">
      <c r="G1032" s="52"/>
      <c r="K1032" s="52"/>
    </row>
    <row r="1033" spans="7:11" x14ac:dyDescent="0.2">
      <c r="G1033" s="52"/>
      <c r="K1033" s="52"/>
    </row>
    <row r="1034" spans="7:11" x14ac:dyDescent="0.2">
      <c r="G1034" s="52"/>
      <c r="K1034" s="52"/>
    </row>
    <row r="1035" spans="7:11" x14ac:dyDescent="0.2">
      <c r="G1035" s="52"/>
      <c r="K1035" s="52"/>
    </row>
    <row r="1036" spans="7:11" x14ac:dyDescent="0.2">
      <c r="G1036" s="52"/>
      <c r="K1036" s="52"/>
    </row>
    <row r="1037" spans="7:11" x14ac:dyDescent="0.2">
      <c r="G1037" s="52"/>
      <c r="K1037" s="52"/>
    </row>
    <row r="1038" spans="7:11" x14ac:dyDescent="0.2">
      <c r="G1038" s="52"/>
      <c r="K1038" s="52"/>
    </row>
    <row r="1039" spans="7:11" x14ac:dyDescent="0.2">
      <c r="G1039" s="52"/>
      <c r="K1039" s="52"/>
    </row>
    <row r="1040" spans="7:11" x14ac:dyDescent="0.2">
      <c r="G1040" s="52"/>
      <c r="K1040" s="52"/>
    </row>
    <row r="1041" spans="7:11" x14ac:dyDescent="0.2">
      <c r="G1041" s="52"/>
      <c r="K1041" s="52"/>
    </row>
    <row r="1042" spans="7:11" x14ac:dyDescent="0.2">
      <c r="G1042" s="52"/>
      <c r="K1042" s="52"/>
    </row>
    <row r="1043" spans="7:11" x14ac:dyDescent="0.2">
      <c r="G1043" s="52"/>
      <c r="K1043" s="52"/>
    </row>
    <row r="1044" spans="7:11" x14ac:dyDescent="0.2">
      <c r="G1044" s="52"/>
      <c r="K1044" s="52"/>
    </row>
    <row r="1045" spans="7:11" x14ac:dyDescent="0.2">
      <c r="G1045" s="52"/>
      <c r="K1045" s="52"/>
    </row>
    <row r="1046" spans="7:11" x14ac:dyDescent="0.2">
      <c r="G1046" s="52"/>
      <c r="K1046" s="52"/>
    </row>
    <row r="1047" spans="7:11" x14ac:dyDescent="0.2">
      <c r="G1047" s="52"/>
      <c r="K1047" s="52"/>
    </row>
    <row r="1048" spans="7:11" x14ac:dyDescent="0.2">
      <c r="G1048" s="52"/>
      <c r="K1048" s="52"/>
    </row>
    <row r="1049" spans="7:11" x14ac:dyDescent="0.2">
      <c r="G1049" s="52"/>
      <c r="K1049" s="52"/>
    </row>
    <row r="1050" spans="7:11" x14ac:dyDescent="0.2">
      <c r="G1050" s="52"/>
      <c r="K1050" s="52"/>
    </row>
    <row r="1051" spans="7:11" x14ac:dyDescent="0.2">
      <c r="G1051" s="52"/>
      <c r="K1051" s="52"/>
    </row>
    <row r="1052" spans="7:11" x14ac:dyDescent="0.2">
      <c r="G1052" s="52"/>
      <c r="K1052" s="52"/>
    </row>
    <row r="1053" spans="7:11" x14ac:dyDescent="0.2">
      <c r="G1053" s="52"/>
      <c r="K1053" s="52"/>
    </row>
    <row r="1054" spans="7:11" x14ac:dyDescent="0.2">
      <c r="G1054" s="52"/>
      <c r="K1054" s="52"/>
    </row>
    <row r="1055" spans="7:11" x14ac:dyDescent="0.2">
      <c r="G1055" s="52"/>
      <c r="K1055" s="52"/>
    </row>
    <row r="1056" spans="7:11" x14ac:dyDescent="0.2">
      <c r="G1056" s="52"/>
      <c r="K1056" s="52"/>
    </row>
    <row r="1057" spans="7:11" x14ac:dyDescent="0.2">
      <c r="G1057" s="52"/>
      <c r="K1057" s="52"/>
    </row>
    <row r="1058" spans="7:11" x14ac:dyDescent="0.2">
      <c r="G1058" s="52"/>
      <c r="K1058" s="52"/>
    </row>
    <row r="1059" spans="7:11" x14ac:dyDescent="0.2">
      <c r="G1059" s="52"/>
      <c r="K1059" s="52"/>
    </row>
    <row r="1060" spans="7:11" x14ac:dyDescent="0.2">
      <c r="G1060" s="52"/>
      <c r="K1060" s="52"/>
    </row>
    <row r="1061" spans="7:11" x14ac:dyDescent="0.2">
      <c r="G1061" s="52"/>
      <c r="K1061" s="52"/>
    </row>
    <row r="1062" spans="7:11" x14ac:dyDescent="0.2">
      <c r="G1062" s="52"/>
      <c r="K1062" s="52"/>
    </row>
    <row r="1063" spans="7:11" x14ac:dyDescent="0.2">
      <c r="G1063" s="52"/>
      <c r="K1063" s="52"/>
    </row>
    <row r="1064" spans="7:11" x14ac:dyDescent="0.2">
      <c r="G1064" s="52"/>
      <c r="K1064" s="52"/>
    </row>
    <row r="1065" spans="7:11" x14ac:dyDescent="0.2">
      <c r="G1065" s="52"/>
      <c r="K1065" s="52"/>
    </row>
    <row r="1066" spans="7:11" x14ac:dyDescent="0.2">
      <c r="G1066" s="52"/>
      <c r="K1066" s="52"/>
    </row>
    <row r="1067" spans="7:11" x14ac:dyDescent="0.2">
      <c r="G1067" s="52"/>
      <c r="K1067" s="52"/>
    </row>
    <row r="1068" spans="7:11" x14ac:dyDescent="0.2">
      <c r="G1068" s="52"/>
      <c r="K1068" s="52"/>
    </row>
    <row r="1069" spans="7:11" x14ac:dyDescent="0.2">
      <c r="G1069" s="52"/>
      <c r="K1069" s="52"/>
    </row>
    <row r="1070" spans="7:11" x14ac:dyDescent="0.2">
      <c r="G1070" s="52"/>
      <c r="K1070" s="52"/>
    </row>
    <row r="1071" spans="7:11" x14ac:dyDescent="0.2">
      <c r="G1071" s="52"/>
      <c r="K1071" s="52"/>
    </row>
    <row r="1072" spans="7:11" x14ac:dyDescent="0.2">
      <c r="G1072" s="52"/>
      <c r="K1072" s="52"/>
    </row>
    <row r="1073" spans="7:11" x14ac:dyDescent="0.2">
      <c r="G1073" s="52"/>
      <c r="K1073" s="52"/>
    </row>
    <row r="1074" spans="7:11" x14ac:dyDescent="0.2">
      <c r="G1074" s="52"/>
      <c r="K1074" s="52"/>
    </row>
    <row r="1075" spans="7:11" x14ac:dyDescent="0.2">
      <c r="G1075" s="52"/>
      <c r="K1075" s="52"/>
    </row>
    <row r="1076" spans="7:11" x14ac:dyDescent="0.2">
      <c r="G1076" s="52"/>
      <c r="K1076" s="52"/>
    </row>
    <row r="1077" spans="7:11" x14ac:dyDescent="0.2">
      <c r="G1077" s="52"/>
      <c r="K1077" s="52"/>
    </row>
    <row r="1078" spans="7:11" x14ac:dyDescent="0.2">
      <c r="G1078" s="52"/>
      <c r="K1078" s="52"/>
    </row>
    <row r="1079" spans="7:11" x14ac:dyDescent="0.2">
      <c r="G1079" s="52"/>
      <c r="K1079" s="52"/>
    </row>
    <row r="1080" spans="7:11" x14ac:dyDescent="0.2">
      <c r="G1080" s="52"/>
      <c r="K1080" s="52"/>
    </row>
    <row r="1081" spans="7:11" x14ac:dyDescent="0.2">
      <c r="G1081" s="52"/>
      <c r="K1081" s="52"/>
    </row>
    <row r="1082" spans="7:11" x14ac:dyDescent="0.2">
      <c r="G1082" s="52"/>
      <c r="K1082" s="52"/>
    </row>
    <row r="1083" spans="7:11" x14ac:dyDescent="0.2">
      <c r="G1083" s="52"/>
      <c r="K1083" s="52"/>
    </row>
    <row r="1084" spans="7:11" x14ac:dyDescent="0.2">
      <c r="G1084" s="52"/>
      <c r="K1084" s="52"/>
    </row>
    <row r="1085" spans="7:11" x14ac:dyDescent="0.2">
      <c r="G1085" s="52"/>
      <c r="K1085" s="52"/>
    </row>
    <row r="1086" spans="7:11" x14ac:dyDescent="0.2">
      <c r="G1086" s="52"/>
      <c r="K1086" s="52"/>
    </row>
    <row r="1087" spans="7:11" x14ac:dyDescent="0.2">
      <c r="G1087" s="52"/>
      <c r="K1087" s="52"/>
    </row>
    <row r="1088" spans="7:11" x14ac:dyDescent="0.2">
      <c r="G1088" s="52"/>
      <c r="K1088" s="52"/>
    </row>
    <row r="1089" spans="7:11" x14ac:dyDescent="0.2">
      <c r="G1089" s="52"/>
      <c r="K1089" s="52"/>
    </row>
    <row r="1090" spans="7:11" x14ac:dyDescent="0.2">
      <c r="G1090" s="52"/>
      <c r="K1090" s="52"/>
    </row>
    <row r="1091" spans="7:11" x14ac:dyDescent="0.2">
      <c r="G1091" s="52"/>
      <c r="K1091" s="52"/>
    </row>
    <row r="1092" spans="7:11" x14ac:dyDescent="0.2">
      <c r="G1092" s="52"/>
      <c r="K1092" s="52"/>
    </row>
    <row r="1093" spans="7:11" x14ac:dyDescent="0.2">
      <c r="G1093" s="52"/>
      <c r="K1093" s="52"/>
    </row>
    <row r="1094" spans="7:11" x14ac:dyDescent="0.2">
      <c r="G1094" s="52"/>
      <c r="K1094" s="52"/>
    </row>
    <row r="1095" spans="7:11" x14ac:dyDescent="0.2">
      <c r="G1095" s="52"/>
      <c r="K1095" s="52"/>
    </row>
    <row r="1096" spans="7:11" x14ac:dyDescent="0.2">
      <c r="G1096" s="52"/>
      <c r="K1096" s="52"/>
    </row>
    <row r="1097" spans="7:11" x14ac:dyDescent="0.2">
      <c r="G1097" s="52"/>
      <c r="K1097" s="52"/>
    </row>
    <row r="1098" spans="7:11" x14ac:dyDescent="0.2">
      <c r="G1098" s="52"/>
      <c r="K1098" s="52"/>
    </row>
    <row r="1099" spans="7:11" x14ac:dyDescent="0.2">
      <c r="G1099" s="52"/>
      <c r="K1099" s="52"/>
    </row>
    <row r="1100" spans="7:11" x14ac:dyDescent="0.2">
      <c r="G1100" s="52"/>
      <c r="K1100" s="52"/>
    </row>
    <row r="1101" spans="7:11" x14ac:dyDescent="0.2">
      <c r="G1101" s="52"/>
      <c r="K1101" s="52"/>
    </row>
    <row r="1102" spans="7:11" x14ac:dyDescent="0.2">
      <c r="G1102" s="52"/>
      <c r="K1102" s="52"/>
    </row>
    <row r="1103" spans="7:11" x14ac:dyDescent="0.2">
      <c r="G1103" s="52"/>
      <c r="K1103" s="52"/>
    </row>
    <row r="1104" spans="7:11" x14ac:dyDescent="0.2">
      <c r="G1104" s="52"/>
      <c r="K1104" s="52"/>
    </row>
    <row r="1105" spans="7:11" x14ac:dyDescent="0.2">
      <c r="G1105" s="52"/>
      <c r="K1105" s="52"/>
    </row>
    <row r="1106" spans="7:11" x14ac:dyDescent="0.2">
      <c r="G1106" s="52"/>
      <c r="K1106" s="52"/>
    </row>
    <row r="1107" spans="7:11" x14ac:dyDescent="0.2">
      <c r="G1107" s="52"/>
      <c r="K1107" s="52"/>
    </row>
    <row r="1108" spans="7:11" x14ac:dyDescent="0.2">
      <c r="G1108" s="52"/>
      <c r="K1108" s="52"/>
    </row>
    <row r="1109" spans="7:11" x14ac:dyDescent="0.2">
      <c r="G1109" s="52"/>
      <c r="K1109" s="52"/>
    </row>
    <row r="1110" spans="7:11" x14ac:dyDescent="0.2">
      <c r="G1110" s="52"/>
      <c r="K1110" s="52"/>
    </row>
    <row r="1111" spans="7:11" x14ac:dyDescent="0.2">
      <c r="G1111" s="52"/>
      <c r="K1111" s="52"/>
    </row>
    <row r="1112" spans="7:11" x14ac:dyDescent="0.2">
      <c r="G1112" s="52"/>
      <c r="K1112" s="52"/>
    </row>
    <row r="1113" spans="7:11" x14ac:dyDescent="0.2">
      <c r="G1113" s="52"/>
      <c r="K1113" s="52"/>
    </row>
    <row r="1114" spans="7:11" x14ac:dyDescent="0.2">
      <c r="G1114" s="52"/>
      <c r="K1114" s="52"/>
    </row>
    <row r="1115" spans="7:11" x14ac:dyDescent="0.2">
      <c r="G1115" s="52"/>
      <c r="K1115" s="52"/>
    </row>
    <row r="1116" spans="7:11" x14ac:dyDescent="0.2">
      <c r="G1116" s="52"/>
      <c r="K1116" s="52"/>
    </row>
    <row r="1117" spans="7:11" x14ac:dyDescent="0.2">
      <c r="G1117" s="52"/>
      <c r="K1117" s="52"/>
    </row>
    <row r="1118" spans="7:11" x14ac:dyDescent="0.2">
      <c r="G1118" s="52"/>
      <c r="K1118" s="52"/>
    </row>
    <row r="1119" spans="7:11" x14ac:dyDescent="0.2">
      <c r="G1119" s="52"/>
      <c r="K1119" s="52"/>
    </row>
    <row r="1120" spans="7:11" x14ac:dyDescent="0.2">
      <c r="G1120" s="52"/>
      <c r="K1120" s="52"/>
    </row>
    <row r="1121" spans="7:11" x14ac:dyDescent="0.2">
      <c r="G1121" s="52"/>
      <c r="K1121" s="52"/>
    </row>
    <row r="1122" spans="7:11" x14ac:dyDescent="0.2">
      <c r="G1122" s="52"/>
      <c r="K1122" s="52"/>
    </row>
    <row r="1123" spans="7:11" x14ac:dyDescent="0.2">
      <c r="G1123" s="52"/>
      <c r="K1123" s="52"/>
    </row>
    <row r="1124" spans="7:11" x14ac:dyDescent="0.2">
      <c r="G1124" s="52"/>
      <c r="K1124" s="52"/>
    </row>
    <row r="1125" spans="7:11" x14ac:dyDescent="0.2">
      <c r="G1125" s="52"/>
      <c r="K1125" s="52"/>
    </row>
    <row r="1126" spans="7:11" x14ac:dyDescent="0.2">
      <c r="G1126" s="52"/>
      <c r="K1126" s="52"/>
    </row>
    <row r="1127" spans="7:11" x14ac:dyDescent="0.2">
      <c r="G1127" s="52"/>
      <c r="K1127" s="52"/>
    </row>
    <row r="1128" spans="7:11" x14ac:dyDescent="0.2">
      <c r="G1128" s="52"/>
      <c r="K1128" s="52"/>
    </row>
    <row r="1129" spans="7:11" x14ac:dyDescent="0.2">
      <c r="G1129" s="52"/>
      <c r="K1129" s="52"/>
    </row>
    <row r="1130" spans="7:11" x14ac:dyDescent="0.2">
      <c r="G1130" s="52"/>
      <c r="K1130" s="52"/>
    </row>
    <row r="1131" spans="7:11" x14ac:dyDescent="0.2">
      <c r="G1131" s="52"/>
      <c r="K1131" s="52"/>
    </row>
    <row r="1132" spans="7:11" x14ac:dyDescent="0.2">
      <c r="G1132" s="52"/>
      <c r="K1132" s="52"/>
    </row>
    <row r="1133" spans="7:11" x14ac:dyDescent="0.2">
      <c r="G1133" s="52"/>
      <c r="K1133" s="52"/>
    </row>
    <row r="1134" spans="7:11" x14ac:dyDescent="0.2">
      <c r="G1134" s="52"/>
      <c r="K1134" s="52"/>
    </row>
    <row r="1135" spans="7:11" x14ac:dyDescent="0.2">
      <c r="G1135" s="52"/>
      <c r="K1135" s="52"/>
    </row>
    <row r="1136" spans="7:11" x14ac:dyDescent="0.2">
      <c r="G1136" s="52"/>
      <c r="K1136" s="52"/>
    </row>
    <row r="1137" spans="7:11" x14ac:dyDescent="0.2">
      <c r="G1137" s="52"/>
      <c r="K1137" s="52"/>
    </row>
    <row r="1138" spans="7:11" x14ac:dyDescent="0.2">
      <c r="G1138" s="52"/>
      <c r="K1138" s="52"/>
    </row>
    <row r="1139" spans="7:11" x14ac:dyDescent="0.2">
      <c r="G1139" s="52"/>
      <c r="K1139" s="52"/>
    </row>
    <row r="1140" spans="7:11" x14ac:dyDescent="0.2">
      <c r="G1140" s="52"/>
      <c r="K1140" s="52"/>
    </row>
    <row r="1141" spans="7:11" x14ac:dyDescent="0.2">
      <c r="G1141" s="52"/>
      <c r="K1141" s="52"/>
    </row>
    <row r="1142" spans="7:11" x14ac:dyDescent="0.2">
      <c r="G1142" s="52"/>
      <c r="K1142" s="52"/>
    </row>
    <row r="1143" spans="7:11" x14ac:dyDescent="0.2">
      <c r="G1143" s="52"/>
      <c r="K1143" s="52"/>
    </row>
    <row r="1144" spans="7:11" x14ac:dyDescent="0.2">
      <c r="G1144" s="52"/>
      <c r="K1144" s="52"/>
    </row>
    <row r="1145" spans="7:11" x14ac:dyDescent="0.2">
      <c r="G1145" s="52"/>
      <c r="K1145" s="52"/>
    </row>
    <row r="1146" spans="7:11" x14ac:dyDescent="0.2">
      <c r="G1146" s="52"/>
      <c r="K1146" s="52"/>
    </row>
    <row r="1147" spans="7:11" x14ac:dyDescent="0.2">
      <c r="G1147" s="52"/>
      <c r="K1147" s="52"/>
    </row>
    <row r="1148" spans="7:11" x14ac:dyDescent="0.2">
      <c r="G1148" s="52"/>
      <c r="K1148" s="52"/>
    </row>
    <row r="1149" spans="7:11" x14ac:dyDescent="0.2">
      <c r="G1149" s="52"/>
      <c r="K1149" s="52"/>
    </row>
    <row r="1150" spans="7:11" x14ac:dyDescent="0.2">
      <c r="G1150" s="52"/>
      <c r="K1150" s="52"/>
    </row>
    <row r="1151" spans="7:11" x14ac:dyDescent="0.2">
      <c r="G1151" s="52"/>
      <c r="K1151" s="52"/>
    </row>
    <row r="1152" spans="7:11" x14ac:dyDescent="0.2">
      <c r="G1152" s="52"/>
      <c r="K1152" s="52"/>
    </row>
    <row r="1153" spans="7:11" x14ac:dyDescent="0.2">
      <c r="G1153" s="52"/>
      <c r="K1153" s="52"/>
    </row>
    <row r="1154" spans="7:11" x14ac:dyDescent="0.2">
      <c r="G1154" s="52"/>
      <c r="K1154" s="52"/>
    </row>
    <row r="1155" spans="7:11" x14ac:dyDescent="0.2">
      <c r="G1155" s="52"/>
      <c r="K1155" s="52"/>
    </row>
    <row r="1156" spans="7:11" x14ac:dyDescent="0.2">
      <c r="G1156" s="52"/>
      <c r="K1156" s="52"/>
    </row>
    <row r="1157" spans="7:11" x14ac:dyDescent="0.2">
      <c r="G1157" s="52"/>
      <c r="K1157" s="52"/>
    </row>
    <row r="1158" spans="7:11" x14ac:dyDescent="0.2">
      <c r="G1158" s="52"/>
      <c r="K1158" s="52"/>
    </row>
    <row r="1159" spans="7:11" x14ac:dyDescent="0.2">
      <c r="G1159" s="52"/>
      <c r="K1159" s="52"/>
    </row>
    <row r="1160" spans="7:11" x14ac:dyDescent="0.2">
      <c r="G1160" s="52"/>
      <c r="K1160" s="52"/>
    </row>
    <row r="1161" spans="7:11" x14ac:dyDescent="0.2">
      <c r="G1161" s="52"/>
      <c r="K1161" s="52"/>
    </row>
    <row r="1162" spans="7:11" x14ac:dyDescent="0.2">
      <c r="G1162" s="52"/>
      <c r="K1162" s="52"/>
    </row>
    <row r="1163" spans="7:11" x14ac:dyDescent="0.2">
      <c r="G1163" s="52"/>
      <c r="K1163" s="52"/>
    </row>
    <row r="1164" spans="7:11" x14ac:dyDescent="0.2">
      <c r="G1164" s="52"/>
      <c r="K1164" s="52"/>
    </row>
    <row r="1165" spans="7:11" x14ac:dyDescent="0.2">
      <c r="G1165" s="52"/>
      <c r="K1165" s="52"/>
    </row>
    <row r="1166" spans="7:11" x14ac:dyDescent="0.2">
      <c r="G1166" s="52"/>
      <c r="K1166" s="52"/>
    </row>
    <row r="1167" spans="7:11" x14ac:dyDescent="0.2">
      <c r="G1167" s="52"/>
      <c r="K1167" s="52"/>
    </row>
    <row r="1168" spans="7:11" x14ac:dyDescent="0.2">
      <c r="G1168" s="52"/>
      <c r="K1168" s="52"/>
    </row>
    <row r="1169" spans="7:11" x14ac:dyDescent="0.2">
      <c r="G1169" s="52"/>
      <c r="K1169" s="52"/>
    </row>
    <row r="1170" spans="7:11" x14ac:dyDescent="0.2">
      <c r="G1170" s="52"/>
      <c r="K1170" s="52"/>
    </row>
    <row r="1171" spans="7:11" x14ac:dyDescent="0.2">
      <c r="G1171" s="52"/>
      <c r="K1171" s="52"/>
    </row>
    <row r="1172" spans="7:11" x14ac:dyDescent="0.2">
      <c r="G1172" s="52"/>
      <c r="K1172" s="52"/>
    </row>
    <row r="1173" spans="7:11" x14ac:dyDescent="0.2">
      <c r="G1173" s="52"/>
      <c r="K1173" s="52"/>
    </row>
    <row r="1174" spans="7:11" x14ac:dyDescent="0.2">
      <c r="G1174" s="52"/>
      <c r="K1174" s="52"/>
    </row>
    <row r="1175" spans="7:11" x14ac:dyDescent="0.2">
      <c r="G1175" s="52"/>
      <c r="K1175" s="52"/>
    </row>
    <row r="1176" spans="7:11" x14ac:dyDescent="0.2">
      <c r="G1176" s="52"/>
      <c r="K1176" s="52"/>
    </row>
    <row r="1177" spans="7:11" x14ac:dyDescent="0.2">
      <c r="G1177" s="52"/>
      <c r="K1177" s="52"/>
    </row>
    <row r="1178" spans="7:11" x14ac:dyDescent="0.2">
      <c r="G1178" s="52"/>
      <c r="K1178" s="52"/>
    </row>
    <row r="1179" spans="7:11" x14ac:dyDescent="0.2">
      <c r="G1179" s="52"/>
      <c r="K1179" s="52"/>
    </row>
    <row r="1180" spans="7:11" x14ac:dyDescent="0.2">
      <c r="G1180" s="52"/>
      <c r="K1180" s="52"/>
    </row>
    <row r="1181" spans="7:11" x14ac:dyDescent="0.2">
      <c r="G1181" s="52"/>
      <c r="K1181" s="52"/>
    </row>
    <row r="1182" spans="7:11" x14ac:dyDescent="0.2">
      <c r="G1182" s="52"/>
      <c r="K1182" s="52"/>
    </row>
    <row r="1183" spans="7:11" x14ac:dyDescent="0.2">
      <c r="G1183" s="52"/>
      <c r="K1183" s="52"/>
    </row>
    <row r="1184" spans="7:11" x14ac:dyDescent="0.2">
      <c r="G1184" s="52"/>
      <c r="K1184" s="52"/>
    </row>
    <row r="1185" spans="7:11" x14ac:dyDescent="0.2">
      <c r="G1185" s="52"/>
      <c r="K1185" s="52"/>
    </row>
  </sheetData>
  <sheetProtection password="8919" sheet="1" objects="1" scenarios="1"/>
  <mergeCells count="36">
    <mergeCell ref="B38:D38"/>
    <mergeCell ref="L1:S1"/>
    <mergeCell ref="L2:S2"/>
    <mergeCell ref="E3:E4"/>
    <mergeCell ref="I3:I5"/>
    <mergeCell ref="M3:M5"/>
    <mergeCell ref="Q3:Q5"/>
    <mergeCell ref="U3:U5"/>
    <mergeCell ref="B30:D30"/>
    <mergeCell ref="B31:D31"/>
    <mergeCell ref="B34:D34"/>
    <mergeCell ref="B35:D35"/>
    <mergeCell ref="D56:F56"/>
    <mergeCell ref="B39:D39"/>
    <mergeCell ref="B40:D40"/>
    <mergeCell ref="B43:K43"/>
    <mergeCell ref="B44:K44"/>
    <mergeCell ref="B45:K45"/>
    <mergeCell ref="B46:K46"/>
    <mergeCell ref="B48:K48"/>
    <mergeCell ref="B49:K49"/>
    <mergeCell ref="B50:K50"/>
    <mergeCell ref="B51:K51"/>
    <mergeCell ref="B52:K52"/>
    <mergeCell ref="B53:K53"/>
    <mergeCell ref="B54:K54"/>
    <mergeCell ref="B57:C61"/>
    <mergeCell ref="D57:F62"/>
    <mergeCell ref="T57:V62"/>
    <mergeCell ref="B62:C62"/>
    <mergeCell ref="G62:S62"/>
    <mergeCell ref="L42:N50"/>
    <mergeCell ref="O42:V42"/>
    <mergeCell ref="O43:V55"/>
    <mergeCell ref="L51:N55"/>
    <mergeCell ref="G57:S61"/>
  </mergeCells>
  <conditionalFormatting sqref="E9:V41">
    <cfRule type="cellIs" dxfId="12" priority="4" operator="notEqual">
      <formula>0</formula>
    </cfRule>
    <cfRule type="cellIs" priority="5" operator="notEqual">
      <formula>0</formula>
    </cfRule>
    <cfRule type="cellIs" dxfId="11" priority="6" operator="greaterThan">
      <formula>5.5</formula>
    </cfRule>
    <cfRule type="cellIs" dxfId="10" priority="7" operator="greaterThan">
      <formula>"&gt;0"</formula>
    </cfRule>
  </conditionalFormatting>
  <conditionalFormatting sqref="F9:H25 F30:H39 J9:L25 J30:L40 N9:P25 N30:P39 R9:T25 R30:T39">
    <cfRule type="cellIs" dxfId="9" priority="1" operator="lessThan">
      <formula>0</formula>
    </cfRule>
    <cfRule type="cellIs" dxfId="8" priority="2" operator="lessThan">
      <formula>0</formula>
    </cfRule>
    <cfRule type="cellIs" dxfId="7" priority="3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CC1185"/>
  <sheetViews>
    <sheetView zoomScale="40" zoomScaleNormal="40" workbookViewId="0">
      <selection activeCell="O43" sqref="O43:V55"/>
    </sheetView>
  </sheetViews>
  <sheetFormatPr defaultColWidth="56.42578125" defaultRowHeight="15" x14ac:dyDescent="0.2"/>
  <cols>
    <col min="1" max="1" width="6.42578125" style="51" customWidth="1"/>
    <col min="2" max="2" width="119.140625" style="58" customWidth="1"/>
    <col min="3" max="3" width="14.140625" style="58" bestFit="1" customWidth="1"/>
    <col min="4" max="4" width="14.42578125" style="58" bestFit="1" customWidth="1"/>
    <col min="5" max="5" width="16.7109375" style="6" customWidth="1"/>
    <col min="6" max="6" width="9" style="6" bestFit="1" customWidth="1"/>
    <col min="7" max="7" width="9" style="64" bestFit="1" customWidth="1"/>
    <col min="8" max="8" width="9" style="51" bestFit="1" customWidth="1"/>
    <col min="9" max="9" width="12.42578125" style="51" bestFit="1" customWidth="1"/>
    <col min="10" max="10" width="9" style="6" bestFit="1" customWidth="1"/>
    <col min="11" max="11" width="9" style="64" bestFit="1" customWidth="1"/>
    <col min="12" max="12" width="9" style="51" bestFit="1" customWidth="1"/>
    <col min="13" max="13" width="13" style="51" bestFit="1" customWidth="1"/>
    <col min="14" max="16" width="9" style="51" bestFit="1" customWidth="1"/>
    <col min="17" max="17" width="13" style="51" bestFit="1" customWidth="1"/>
    <col min="18" max="20" width="9" style="51" bestFit="1" customWidth="1"/>
    <col min="21" max="21" width="12.7109375" style="51" bestFit="1" customWidth="1"/>
    <col min="22" max="22" width="16.42578125" style="51" bestFit="1" customWidth="1"/>
    <col min="23" max="28" width="56.42578125" style="51"/>
    <col min="29" max="91" width="56.42578125" style="52"/>
    <col min="92" max="16384" width="56.42578125" style="51"/>
  </cols>
  <sheetData>
    <row r="1" spans="1:757" ht="15.75" thickBot="1" x14ac:dyDescent="0.25">
      <c r="C1" s="59"/>
      <c r="D1" s="59"/>
      <c r="E1" s="58"/>
      <c r="F1" s="58"/>
      <c r="G1" s="58"/>
      <c r="H1" s="58"/>
      <c r="I1" s="58"/>
      <c r="J1" s="58"/>
      <c r="K1" s="58"/>
      <c r="L1" s="571"/>
      <c r="M1" s="571"/>
      <c r="N1" s="571"/>
      <c r="O1" s="571"/>
      <c r="P1" s="571"/>
      <c r="Q1" s="571"/>
      <c r="R1" s="571"/>
      <c r="S1" s="571"/>
      <c r="AA1" s="52"/>
      <c r="AB1" s="52"/>
      <c r="CL1" s="51"/>
      <c r="CM1" s="51"/>
    </row>
    <row r="2" spans="1:757" ht="15.75" thickTop="1" x14ac:dyDescent="0.2">
      <c r="B2" s="8" t="s">
        <v>67</v>
      </c>
      <c r="C2" s="9"/>
      <c r="D2" s="9"/>
      <c r="E2" s="35"/>
      <c r="F2" s="35"/>
      <c r="G2" s="35"/>
      <c r="H2" s="35"/>
      <c r="I2" s="35"/>
      <c r="J2" s="35"/>
      <c r="K2" s="35"/>
      <c r="L2" s="572"/>
      <c r="M2" s="572"/>
      <c r="N2" s="572"/>
      <c r="O2" s="572"/>
      <c r="P2" s="572"/>
      <c r="Q2" s="572"/>
      <c r="R2" s="572"/>
      <c r="S2" s="572"/>
      <c r="T2" s="36"/>
      <c r="U2" s="36"/>
      <c r="V2" s="37"/>
      <c r="AA2" s="52"/>
      <c r="AB2" s="52"/>
      <c r="CL2" s="51"/>
      <c r="CM2" s="51"/>
    </row>
    <row r="3" spans="1:757" ht="15.75" customHeight="1" x14ac:dyDescent="0.2">
      <c r="B3" s="10" t="s">
        <v>68</v>
      </c>
      <c r="C3" s="198" t="s">
        <v>1</v>
      </c>
      <c r="D3" s="7" t="str">
        <f>Approved_Budget!E2</f>
        <v>[insert fiscal]</v>
      </c>
      <c r="E3" s="573" t="s">
        <v>69</v>
      </c>
      <c r="F3" s="39" t="s">
        <v>70</v>
      </c>
      <c r="G3" s="39" t="s">
        <v>70</v>
      </c>
      <c r="H3" s="39" t="s">
        <v>70</v>
      </c>
      <c r="I3" s="563" t="s">
        <v>30</v>
      </c>
      <c r="J3" s="39" t="s">
        <v>70</v>
      </c>
      <c r="K3" s="39" t="s">
        <v>70</v>
      </c>
      <c r="L3" s="39" t="s">
        <v>70</v>
      </c>
      <c r="M3" s="574" t="s">
        <v>32</v>
      </c>
      <c r="N3" s="39" t="s">
        <v>70</v>
      </c>
      <c r="O3" s="39" t="s">
        <v>70</v>
      </c>
      <c r="P3" s="39" t="s">
        <v>70</v>
      </c>
      <c r="Q3" s="563" t="s">
        <v>33</v>
      </c>
      <c r="R3" s="102" t="s">
        <v>70</v>
      </c>
      <c r="S3" s="39" t="s">
        <v>70</v>
      </c>
      <c r="T3" s="39" t="s">
        <v>70</v>
      </c>
      <c r="U3" s="563" t="s">
        <v>34</v>
      </c>
      <c r="V3" s="89"/>
      <c r="AA3" s="52"/>
      <c r="AB3" s="52"/>
      <c r="CL3" s="51"/>
      <c r="CM3" s="51"/>
    </row>
    <row r="4" spans="1:757" s="61" customFormat="1" x14ac:dyDescent="0.2">
      <c r="A4" s="52"/>
      <c r="B4" s="11"/>
      <c r="C4" s="38" t="s">
        <v>78</v>
      </c>
      <c r="D4" s="7">
        <f>Approved_Budget!E5</f>
        <v>86100</v>
      </c>
      <c r="E4" s="573"/>
      <c r="F4" s="40" t="s">
        <v>35</v>
      </c>
      <c r="G4" s="40" t="s">
        <v>35</v>
      </c>
      <c r="H4" s="40" t="s">
        <v>35</v>
      </c>
      <c r="I4" s="563"/>
      <c r="J4" s="40" t="s">
        <v>35</v>
      </c>
      <c r="K4" s="40" t="s">
        <v>35</v>
      </c>
      <c r="L4" s="40" t="s">
        <v>35</v>
      </c>
      <c r="M4" s="574"/>
      <c r="N4" s="40" t="s">
        <v>35</v>
      </c>
      <c r="O4" s="40" t="s">
        <v>35</v>
      </c>
      <c r="P4" s="40" t="s">
        <v>35</v>
      </c>
      <c r="Q4" s="563"/>
      <c r="R4" s="103" t="s">
        <v>35</v>
      </c>
      <c r="S4" s="40" t="s">
        <v>35</v>
      </c>
      <c r="T4" s="40" t="s">
        <v>35</v>
      </c>
      <c r="U4" s="563"/>
      <c r="V4" s="90"/>
      <c r="W4" s="60"/>
      <c r="X4" s="60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  <c r="IV4" s="51"/>
      <c r="IW4" s="51"/>
      <c r="IX4" s="51"/>
      <c r="IY4" s="51"/>
      <c r="IZ4" s="51"/>
      <c r="JA4" s="51"/>
      <c r="JB4" s="51"/>
      <c r="JC4" s="51"/>
      <c r="JD4" s="51"/>
      <c r="JE4" s="51"/>
      <c r="JF4" s="51"/>
      <c r="JG4" s="51"/>
      <c r="JH4" s="51"/>
      <c r="JI4" s="51"/>
      <c r="JJ4" s="51"/>
      <c r="JK4" s="51"/>
      <c r="JL4" s="51"/>
      <c r="JM4" s="51"/>
      <c r="JN4" s="51"/>
      <c r="JO4" s="51"/>
      <c r="JP4" s="51"/>
      <c r="JQ4" s="51"/>
      <c r="JR4" s="51"/>
      <c r="JS4" s="51"/>
      <c r="JT4" s="51"/>
      <c r="JU4" s="51"/>
      <c r="JV4" s="51"/>
      <c r="JW4" s="51"/>
      <c r="JX4" s="51"/>
      <c r="JY4" s="51"/>
      <c r="JZ4" s="51"/>
      <c r="KA4" s="51"/>
      <c r="KB4" s="51"/>
      <c r="KC4" s="51"/>
      <c r="KD4" s="51"/>
      <c r="KE4" s="51"/>
      <c r="KF4" s="51"/>
      <c r="KG4" s="51"/>
      <c r="KH4" s="51"/>
      <c r="KI4" s="51"/>
      <c r="KJ4" s="51"/>
      <c r="KK4" s="51"/>
      <c r="KL4" s="51"/>
      <c r="KM4" s="51"/>
      <c r="KN4" s="51"/>
      <c r="KO4" s="51"/>
      <c r="KP4" s="51"/>
      <c r="KQ4" s="51"/>
      <c r="KR4" s="51"/>
      <c r="KS4" s="51"/>
      <c r="KT4" s="51"/>
      <c r="KU4" s="51"/>
      <c r="KV4" s="51"/>
      <c r="KW4" s="51"/>
      <c r="KX4" s="51"/>
      <c r="KY4" s="51"/>
      <c r="KZ4" s="51"/>
      <c r="LA4" s="51"/>
      <c r="LB4" s="51"/>
      <c r="LC4" s="51"/>
      <c r="LD4" s="51"/>
      <c r="LE4" s="51"/>
      <c r="LF4" s="51"/>
      <c r="LG4" s="51"/>
      <c r="LH4" s="51"/>
      <c r="LI4" s="51"/>
      <c r="LJ4" s="51"/>
      <c r="LK4" s="51"/>
      <c r="LL4" s="51"/>
      <c r="LM4" s="51"/>
      <c r="LN4" s="51"/>
      <c r="LO4" s="51"/>
      <c r="LP4" s="51"/>
      <c r="LQ4" s="51"/>
      <c r="LR4" s="51"/>
      <c r="LS4" s="51"/>
      <c r="LT4" s="51"/>
      <c r="LU4" s="51"/>
      <c r="LV4" s="51"/>
      <c r="LW4" s="51"/>
      <c r="LX4" s="51"/>
      <c r="LY4" s="51"/>
      <c r="LZ4" s="51"/>
      <c r="MA4" s="51"/>
      <c r="MB4" s="51"/>
      <c r="MC4" s="51"/>
      <c r="MD4" s="51"/>
      <c r="ME4" s="51"/>
      <c r="MF4" s="51"/>
      <c r="MG4" s="51"/>
      <c r="MH4" s="51"/>
      <c r="MI4" s="51"/>
      <c r="MJ4" s="51"/>
      <c r="MK4" s="51"/>
      <c r="ML4" s="51"/>
      <c r="MM4" s="51"/>
      <c r="MN4" s="51"/>
      <c r="MO4" s="51"/>
      <c r="MP4" s="51"/>
      <c r="MQ4" s="51"/>
      <c r="MR4" s="51"/>
      <c r="MS4" s="51"/>
      <c r="MT4" s="51"/>
      <c r="MU4" s="51"/>
      <c r="MV4" s="51"/>
      <c r="MW4" s="51"/>
      <c r="MX4" s="51"/>
      <c r="MY4" s="51"/>
      <c r="MZ4" s="51"/>
      <c r="NA4" s="51"/>
      <c r="NB4" s="51"/>
      <c r="NC4" s="51"/>
      <c r="ND4" s="51"/>
      <c r="NE4" s="51"/>
      <c r="NF4" s="51"/>
      <c r="NG4" s="51"/>
      <c r="NH4" s="51"/>
      <c r="NI4" s="51"/>
      <c r="NJ4" s="51"/>
      <c r="NK4" s="51"/>
      <c r="NL4" s="51"/>
      <c r="NM4" s="51"/>
      <c r="NN4" s="51"/>
      <c r="NO4" s="51"/>
      <c r="NP4" s="51"/>
      <c r="NQ4" s="51"/>
      <c r="NR4" s="51"/>
      <c r="NS4" s="51"/>
      <c r="NT4" s="51"/>
      <c r="NU4" s="51"/>
      <c r="NV4" s="51"/>
      <c r="NW4" s="51"/>
      <c r="NX4" s="51"/>
      <c r="NY4" s="51"/>
      <c r="NZ4" s="51"/>
      <c r="OA4" s="51"/>
      <c r="OB4" s="51"/>
      <c r="OC4" s="51"/>
      <c r="OD4" s="51"/>
      <c r="OE4" s="51"/>
      <c r="OF4" s="51"/>
      <c r="OG4" s="51"/>
      <c r="OH4" s="51"/>
      <c r="OI4" s="51"/>
      <c r="OJ4" s="51"/>
      <c r="OK4" s="51"/>
      <c r="OL4" s="51"/>
      <c r="OM4" s="51"/>
      <c r="ON4" s="51"/>
      <c r="OO4" s="51"/>
      <c r="OP4" s="51"/>
      <c r="OQ4" s="51"/>
      <c r="OR4" s="51"/>
      <c r="OS4" s="51"/>
      <c r="OT4" s="51"/>
      <c r="OU4" s="51"/>
      <c r="OV4" s="51"/>
      <c r="OW4" s="51"/>
      <c r="OX4" s="51"/>
      <c r="OY4" s="51"/>
      <c r="OZ4" s="51"/>
      <c r="PA4" s="51"/>
      <c r="PB4" s="51"/>
      <c r="PC4" s="51"/>
      <c r="PD4" s="51"/>
      <c r="PE4" s="51"/>
      <c r="PF4" s="51"/>
      <c r="PG4" s="51"/>
      <c r="PH4" s="51"/>
      <c r="PI4" s="51"/>
      <c r="PJ4" s="51"/>
      <c r="PK4" s="51"/>
      <c r="PL4" s="51"/>
      <c r="PM4" s="51"/>
      <c r="PN4" s="51"/>
      <c r="PO4" s="51"/>
      <c r="PP4" s="51"/>
      <c r="PQ4" s="51"/>
      <c r="PR4" s="51"/>
      <c r="PS4" s="51"/>
      <c r="PT4" s="51"/>
      <c r="PU4" s="51"/>
      <c r="PV4" s="51"/>
      <c r="PW4" s="51"/>
      <c r="PX4" s="51"/>
      <c r="PY4" s="51"/>
      <c r="PZ4" s="51"/>
      <c r="QA4" s="51"/>
      <c r="QB4" s="51"/>
      <c r="QC4" s="51"/>
      <c r="QD4" s="51"/>
      <c r="QE4" s="51"/>
      <c r="QF4" s="51"/>
      <c r="QG4" s="51"/>
      <c r="QH4" s="51"/>
      <c r="QI4" s="51"/>
      <c r="QJ4" s="51"/>
      <c r="QK4" s="51"/>
      <c r="QL4" s="51"/>
      <c r="QM4" s="51"/>
      <c r="QN4" s="51"/>
      <c r="QO4" s="51"/>
      <c r="QP4" s="51"/>
      <c r="QQ4" s="51"/>
      <c r="QR4" s="51"/>
      <c r="QS4" s="51"/>
      <c r="QT4" s="51"/>
      <c r="QU4" s="51"/>
      <c r="QV4" s="51"/>
      <c r="QW4" s="51"/>
      <c r="QX4" s="51"/>
      <c r="QY4" s="51"/>
      <c r="QZ4" s="51"/>
      <c r="RA4" s="51"/>
      <c r="RB4" s="51"/>
      <c r="RC4" s="51"/>
      <c r="RD4" s="51"/>
      <c r="RE4" s="51"/>
      <c r="RF4" s="51"/>
      <c r="RG4" s="51"/>
      <c r="RH4" s="51"/>
      <c r="RI4" s="51"/>
      <c r="RJ4" s="51"/>
      <c r="RK4" s="51"/>
      <c r="RL4" s="51"/>
      <c r="RM4" s="51"/>
      <c r="RN4" s="51"/>
      <c r="RO4" s="51"/>
      <c r="RP4" s="51"/>
      <c r="RQ4" s="51"/>
      <c r="RR4" s="51"/>
      <c r="RS4" s="51"/>
      <c r="RT4" s="51"/>
      <c r="RU4" s="51"/>
      <c r="RV4" s="51"/>
      <c r="RW4" s="51"/>
      <c r="RX4" s="51"/>
      <c r="RY4" s="51"/>
      <c r="RZ4" s="51"/>
      <c r="SA4" s="51"/>
      <c r="SB4" s="51"/>
      <c r="SC4" s="51"/>
      <c r="SD4" s="51"/>
      <c r="SE4" s="51"/>
      <c r="SF4" s="51"/>
      <c r="SG4" s="51"/>
      <c r="SH4" s="51"/>
      <c r="SI4" s="51"/>
      <c r="SJ4" s="51"/>
      <c r="SK4" s="51"/>
      <c r="SL4" s="51"/>
      <c r="SM4" s="51"/>
      <c r="SN4" s="51"/>
      <c r="SO4" s="51"/>
      <c r="SP4" s="51"/>
      <c r="SQ4" s="51"/>
      <c r="SR4" s="51"/>
      <c r="SS4" s="51"/>
      <c r="ST4" s="51"/>
      <c r="SU4" s="51"/>
      <c r="SV4" s="51"/>
      <c r="SW4" s="51"/>
      <c r="SX4" s="51"/>
      <c r="SY4" s="51"/>
      <c r="SZ4" s="51"/>
      <c r="TA4" s="51"/>
      <c r="TB4" s="51"/>
      <c r="TC4" s="51"/>
      <c r="TD4" s="51"/>
      <c r="TE4" s="51"/>
      <c r="TF4" s="51"/>
      <c r="TG4" s="51"/>
      <c r="TH4" s="51"/>
      <c r="TI4" s="51"/>
      <c r="TJ4" s="51"/>
      <c r="TK4" s="51"/>
      <c r="TL4" s="51"/>
      <c r="TM4" s="51"/>
      <c r="TN4" s="51"/>
      <c r="TO4" s="51"/>
      <c r="TP4" s="51"/>
      <c r="TQ4" s="51"/>
      <c r="TR4" s="51"/>
      <c r="TS4" s="51"/>
      <c r="TT4" s="51"/>
      <c r="TU4" s="51"/>
      <c r="TV4" s="51"/>
      <c r="TW4" s="51"/>
      <c r="TX4" s="51"/>
      <c r="TY4" s="51"/>
      <c r="TZ4" s="51"/>
      <c r="UA4" s="51"/>
      <c r="UB4" s="51"/>
      <c r="UC4" s="51"/>
      <c r="UD4" s="51"/>
      <c r="UE4" s="51"/>
      <c r="UF4" s="51"/>
      <c r="UG4" s="51"/>
      <c r="UH4" s="51"/>
      <c r="UI4" s="51"/>
      <c r="UJ4" s="51"/>
      <c r="UK4" s="51"/>
      <c r="UL4" s="51"/>
      <c r="UM4" s="51"/>
      <c r="UN4" s="51"/>
      <c r="UO4" s="51"/>
      <c r="UP4" s="51"/>
      <c r="UQ4" s="51"/>
      <c r="UR4" s="51"/>
      <c r="US4" s="51"/>
      <c r="UT4" s="51"/>
      <c r="UU4" s="51"/>
      <c r="UV4" s="51"/>
      <c r="UW4" s="51"/>
      <c r="UX4" s="51"/>
      <c r="UY4" s="51"/>
      <c r="UZ4" s="51"/>
      <c r="VA4" s="51"/>
      <c r="VB4" s="51"/>
      <c r="VC4" s="51"/>
      <c r="VD4" s="51"/>
      <c r="VE4" s="51"/>
      <c r="VF4" s="51"/>
      <c r="VG4" s="51"/>
      <c r="VH4" s="51"/>
      <c r="VI4" s="51"/>
      <c r="VJ4" s="51"/>
      <c r="VK4" s="51"/>
      <c r="VL4" s="51"/>
      <c r="VM4" s="51"/>
      <c r="VN4" s="51"/>
      <c r="VO4" s="51"/>
      <c r="VP4" s="51"/>
      <c r="VQ4" s="51"/>
      <c r="VR4" s="51"/>
      <c r="VS4" s="51"/>
      <c r="VT4" s="51"/>
      <c r="VU4" s="51"/>
      <c r="VV4" s="51"/>
      <c r="VW4" s="51"/>
      <c r="VX4" s="51"/>
      <c r="VY4" s="51"/>
      <c r="VZ4" s="51"/>
      <c r="WA4" s="51"/>
      <c r="WB4" s="51"/>
      <c r="WC4" s="51"/>
      <c r="WD4" s="51"/>
      <c r="WE4" s="51"/>
      <c r="WF4" s="51"/>
      <c r="WG4" s="51"/>
      <c r="WH4" s="51"/>
      <c r="WI4" s="51"/>
      <c r="WJ4" s="51"/>
      <c r="WK4" s="51"/>
      <c r="WL4" s="51"/>
      <c r="WM4" s="51"/>
      <c r="WN4" s="51"/>
      <c r="WO4" s="51"/>
      <c r="WP4" s="51"/>
      <c r="WQ4" s="51"/>
      <c r="WR4" s="51"/>
      <c r="WS4" s="51"/>
      <c r="WT4" s="51"/>
      <c r="WU4" s="51"/>
      <c r="WV4" s="51"/>
      <c r="WW4" s="51"/>
      <c r="WX4" s="51"/>
      <c r="WY4" s="51"/>
      <c r="WZ4" s="51"/>
      <c r="XA4" s="51"/>
      <c r="XB4" s="51"/>
      <c r="XC4" s="51"/>
      <c r="XD4" s="51"/>
      <c r="XE4" s="51"/>
      <c r="XF4" s="51"/>
      <c r="XG4" s="51"/>
      <c r="XH4" s="51"/>
      <c r="XI4" s="51"/>
      <c r="XJ4" s="51"/>
      <c r="XK4" s="51"/>
      <c r="XL4" s="51"/>
      <c r="XM4" s="51"/>
      <c r="XN4" s="51"/>
      <c r="XO4" s="51"/>
      <c r="XP4" s="51"/>
      <c r="XQ4" s="51"/>
      <c r="XR4" s="51"/>
      <c r="XS4" s="51"/>
      <c r="XT4" s="51"/>
      <c r="XU4" s="51"/>
      <c r="XV4" s="51"/>
      <c r="XW4" s="51"/>
      <c r="XX4" s="51"/>
      <c r="XY4" s="51"/>
      <c r="XZ4" s="51"/>
      <c r="YA4" s="51"/>
      <c r="YB4" s="51"/>
      <c r="YC4" s="51"/>
      <c r="YD4" s="51"/>
      <c r="YE4" s="51"/>
      <c r="YF4" s="51"/>
      <c r="YG4" s="51"/>
      <c r="YH4" s="51"/>
      <c r="YI4" s="51"/>
      <c r="YJ4" s="51"/>
      <c r="YK4" s="51"/>
      <c r="YL4" s="51"/>
      <c r="YM4" s="51"/>
      <c r="YN4" s="51"/>
      <c r="YO4" s="51"/>
      <c r="YP4" s="51"/>
      <c r="YQ4" s="51"/>
      <c r="YR4" s="51"/>
      <c r="YS4" s="51"/>
      <c r="YT4" s="51"/>
      <c r="YU4" s="51"/>
      <c r="YV4" s="51"/>
      <c r="YW4" s="51"/>
      <c r="YX4" s="51"/>
      <c r="YY4" s="51"/>
      <c r="YZ4" s="51"/>
      <c r="ZA4" s="51"/>
      <c r="ZB4" s="51"/>
      <c r="ZC4" s="51"/>
      <c r="ZD4" s="51"/>
      <c r="ZE4" s="51"/>
      <c r="ZF4" s="51"/>
      <c r="ZG4" s="51"/>
      <c r="ZH4" s="51"/>
      <c r="ZI4" s="51"/>
      <c r="ZJ4" s="51"/>
      <c r="ZK4" s="51"/>
      <c r="ZL4" s="51"/>
      <c r="ZM4" s="51"/>
      <c r="ZN4" s="51"/>
      <c r="ZO4" s="51"/>
      <c r="ZP4" s="51"/>
      <c r="ZQ4" s="51"/>
      <c r="ZR4" s="51"/>
      <c r="ZS4" s="51"/>
      <c r="ZT4" s="51"/>
      <c r="ZU4" s="51"/>
      <c r="ZV4" s="51"/>
      <c r="ZW4" s="51"/>
      <c r="ZX4" s="51"/>
      <c r="ZY4" s="51"/>
      <c r="ZZ4" s="51"/>
      <c r="AAA4" s="51"/>
      <c r="AAB4" s="51"/>
      <c r="AAC4" s="51"/>
      <c r="AAD4" s="51"/>
      <c r="AAE4" s="51"/>
      <c r="AAF4" s="51"/>
      <c r="AAG4" s="51"/>
      <c r="AAH4" s="51"/>
      <c r="AAI4" s="51"/>
      <c r="AAJ4" s="51"/>
      <c r="AAK4" s="51"/>
      <c r="AAL4" s="51"/>
      <c r="AAM4" s="51"/>
      <c r="AAN4" s="51"/>
      <c r="AAO4" s="51"/>
      <c r="AAP4" s="51"/>
      <c r="AAQ4" s="51"/>
      <c r="AAR4" s="51"/>
      <c r="AAS4" s="51"/>
      <c r="AAT4" s="51"/>
      <c r="AAU4" s="51"/>
      <c r="AAV4" s="51"/>
      <c r="AAW4" s="51"/>
      <c r="AAX4" s="51"/>
      <c r="AAY4" s="51"/>
      <c r="AAZ4" s="51"/>
      <c r="ABA4" s="51"/>
      <c r="ABB4" s="51"/>
      <c r="ABC4" s="51"/>
      <c r="ABD4" s="51"/>
      <c r="ABE4" s="51"/>
      <c r="ABF4" s="51"/>
      <c r="ABG4" s="51"/>
      <c r="ABH4" s="51"/>
      <c r="ABI4" s="51"/>
      <c r="ABJ4" s="51"/>
      <c r="ABK4" s="51"/>
      <c r="ABL4" s="51"/>
      <c r="ABM4" s="51"/>
      <c r="ABN4" s="51"/>
      <c r="ABO4" s="51"/>
      <c r="ABP4" s="51"/>
      <c r="ABQ4" s="51"/>
      <c r="ABR4" s="51"/>
      <c r="ABS4" s="51"/>
      <c r="ABT4" s="51"/>
      <c r="ABU4" s="51"/>
      <c r="ABV4" s="51"/>
      <c r="ABW4" s="51"/>
      <c r="ABX4" s="51"/>
      <c r="ABY4" s="51"/>
      <c r="ABZ4" s="51"/>
      <c r="ACA4" s="51"/>
      <c r="ACB4" s="51"/>
      <c r="ACC4" s="51"/>
    </row>
    <row r="5" spans="1:757" s="61" customFormat="1" ht="47.25" customHeight="1" x14ac:dyDescent="0.2">
      <c r="A5" s="53"/>
      <c r="B5" s="65" t="s">
        <v>3</v>
      </c>
      <c r="C5" s="41"/>
      <c r="D5" s="41"/>
      <c r="E5" s="14" t="s">
        <v>72</v>
      </c>
      <c r="F5" s="15" t="s">
        <v>36</v>
      </c>
      <c r="G5" s="15" t="s">
        <v>37</v>
      </c>
      <c r="H5" s="15" t="s">
        <v>38</v>
      </c>
      <c r="I5" s="563"/>
      <c r="J5" s="15" t="s">
        <v>39</v>
      </c>
      <c r="K5" s="15" t="s">
        <v>40</v>
      </c>
      <c r="L5" s="15" t="s">
        <v>41</v>
      </c>
      <c r="M5" s="574"/>
      <c r="N5" s="15" t="s">
        <v>42</v>
      </c>
      <c r="O5" s="15" t="s">
        <v>43</v>
      </c>
      <c r="P5" s="15" t="s">
        <v>44</v>
      </c>
      <c r="Q5" s="563"/>
      <c r="R5" s="104" t="s">
        <v>45</v>
      </c>
      <c r="S5" s="15" t="s">
        <v>46</v>
      </c>
      <c r="T5" s="15" t="s">
        <v>47</v>
      </c>
      <c r="U5" s="563"/>
      <c r="V5" s="93" t="s">
        <v>48</v>
      </c>
      <c r="W5" s="51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  <c r="IX5" s="51"/>
      <c r="IY5" s="51"/>
      <c r="IZ5" s="51"/>
      <c r="JA5" s="51"/>
      <c r="JB5" s="51"/>
      <c r="JC5" s="51"/>
      <c r="JD5" s="51"/>
      <c r="JE5" s="51"/>
      <c r="JF5" s="51"/>
      <c r="JG5" s="51"/>
      <c r="JH5" s="51"/>
      <c r="JI5" s="51"/>
      <c r="JJ5" s="51"/>
      <c r="JK5" s="51"/>
      <c r="JL5" s="51"/>
      <c r="JM5" s="51"/>
      <c r="JN5" s="51"/>
      <c r="JO5" s="51"/>
      <c r="JP5" s="51"/>
      <c r="JQ5" s="51"/>
      <c r="JR5" s="51"/>
      <c r="JS5" s="51"/>
      <c r="JT5" s="51"/>
      <c r="JU5" s="51"/>
      <c r="JV5" s="51"/>
      <c r="JW5" s="51"/>
      <c r="JX5" s="51"/>
      <c r="JY5" s="51"/>
      <c r="JZ5" s="51"/>
      <c r="KA5" s="51"/>
      <c r="KB5" s="51"/>
      <c r="KC5" s="51"/>
      <c r="KD5" s="51"/>
      <c r="KE5" s="51"/>
      <c r="KF5" s="51"/>
      <c r="KG5" s="51"/>
      <c r="KH5" s="51"/>
      <c r="KI5" s="51"/>
      <c r="KJ5" s="51"/>
      <c r="KK5" s="51"/>
      <c r="KL5" s="51"/>
      <c r="KM5" s="51"/>
      <c r="KN5" s="51"/>
      <c r="KO5" s="51"/>
      <c r="KP5" s="51"/>
      <c r="KQ5" s="51"/>
      <c r="KR5" s="51"/>
      <c r="KS5" s="51"/>
      <c r="KT5" s="51"/>
      <c r="KU5" s="51"/>
      <c r="KV5" s="51"/>
      <c r="KW5" s="51"/>
      <c r="KX5" s="51"/>
      <c r="KY5" s="51"/>
      <c r="KZ5" s="51"/>
      <c r="LA5" s="51"/>
      <c r="LB5" s="51"/>
      <c r="LC5" s="51"/>
      <c r="LD5" s="51"/>
      <c r="LE5" s="51"/>
      <c r="LF5" s="51"/>
      <c r="LG5" s="51"/>
      <c r="LH5" s="51"/>
      <c r="LI5" s="51"/>
      <c r="LJ5" s="51"/>
      <c r="LK5" s="51"/>
      <c r="LL5" s="51"/>
      <c r="LM5" s="51"/>
      <c r="LN5" s="51"/>
      <c r="LO5" s="51"/>
      <c r="LP5" s="51"/>
      <c r="LQ5" s="51"/>
      <c r="LR5" s="51"/>
      <c r="LS5" s="51"/>
      <c r="LT5" s="51"/>
      <c r="LU5" s="51"/>
      <c r="LV5" s="51"/>
      <c r="LW5" s="51"/>
      <c r="LX5" s="51"/>
      <c r="LY5" s="51"/>
      <c r="LZ5" s="51"/>
      <c r="MA5" s="51"/>
      <c r="MB5" s="51"/>
      <c r="MC5" s="51"/>
      <c r="MD5" s="51"/>
      <c r="ME5" s="51"/>
      <c r="MF5" s="51"/>
      <c r="MG5" s="51"/>
      <c r="MH5" s="51"/>
      <c r="MI5" s="51"/>
      <c r="MJ5" s="51"/>
      <c r="MK5" s="51"/>
      <c r="ML5" s="51"/>
      <c r="MM5" s="51"/>
      <c r="MN5" s="51"/>
      <c r="MO5" s="51"/>
      <c r="MP5" s="51"/>
      <c r="MQ5" s="51"/>
      <c r="MR5" s="51"/>
      <c r="MS5" s="51"/>
      <c r="MT5" s="51"/>
      <c r="MU5" s="51"/>
      <c r="MV5" s="51"/>
      <c r="MW5" s="51"/>
      <c r="MX5" s="51"/>
      <c r="MY5" s="51"/>
      <c r="MZ5" s="51"/>
      <c r="NA5" s="51"/>
      <c r="NB5" s="51"/>
      <c r="NC5" s="51"/>
      <c r="ND5" s="51"/>
      <c r="NE5" s="51"/>
      <c r="NF5" s="51"/>
      <c r="NG5" s="51"/>
      <c r="NH5" s="51"/>
      <c r="NI5" s="51"/>
      <c r="NJ5" s="51"/>
      <c r="NK5" s="51"/>
      <c r="NL5" s="51"/>
      <c r="NM5" s="51"/>
      <c r="NN5" s="51"/>
      <c r="NO5" s="51"/>
      <c r="NP5" s="51"/>
      <c r="NQ5" s="51"/>
      <c r="NR5" s="51"/>
      <c r="NS5" s="51"/>
      <c r="NT5" s="51"/>
      <c r="NU5" s="51"/>
      <c r="NV5" s="51"/>
      <c r="NW5" s="51"/>
      <c r="NX5" s="51"/>
      <c r="NY5" s="51"/>
      <c r="NZ5" s="51"/>
      <c r="OA5" s="51"/>
      <c r="OB5" s="51"/>
      <c r="OC5" s="51"/>
      <c r="OD5" s="51"/>
      <c r="OE5" s="51"/>
      <c r="OF5" s="51"/>
      <c r="OG5" s="51"/>
      <c r="OH5" s="51"/>
      <c r="OI5" s="51"/>
      <c r="OJ5" s="51"/>
      <c r="OK5" s="51"/>
      <c r="OL5" s="51"/>
      <c r="OM5" s="51"/>
      <c r="ON5" s="51"/>
      <c r="OO5" s="51"/>
      <c r="OP5" s="51"/>
      <c r="OQ5" s="51"/>
      <c r="OR5" s="51"/>
      <c r="OS5" s="51"/>
      <c r="OT5" s="51"/>
      <c r="OU5" s="51"/>
      <c r="OV5" s="51"/>
      <c r="OW5" s="51"/>
      <c r="OX5" s="51"/>
      <c r="OY5" s="51"/>
      <c r="OZ5" s="51"/>
      <c r="PA5" s="51"/>
      <c r="PB5" s="51"/>
      <c r="PC5" s="51"/>
      <c r="PD5" s="51"/>
      <c r="PE5" s="51"/>
      <c r="PF5" s="51"/>
      <c r="PG5" s="51"/>
      <c r="PH5" s="51"/>
      <c r="PI5" s="51"/>
      <c r="PJ5" s="51"/>
      <c r="PK5" s="51"/>
      <c r="PL5" s="51"/>
      <c r="PM5" s="51"/>
      <c r="PN5" s="51"/>
      <c r="PO5" s="51"/>
      <c r="PP5" s="51"/>
      <c r="PQ5" s="51"/>
      <c r="PR5" s="51"/>
      <c r="PS5" s="51"/>
      <c r="PT5" s="51"/>
      <c r="PU5" s="51"/>
      <c r="PV5" s="51"/>
      <c r="PW5" s="51"/>
      <c r="PX5" s="51"/>
      <c r="PY5" s="51"/>
      <c r="PZ5" s="51"/>
      <c r="QA5" s="51"/>
      <c r="QB5" s="51"/>
      <c r="QC5" s="51"/>
      <c r="QD5" s="51"/>
      <c r="QE5" s="51"/>
      <c r="QF5" s="51"/>
      <c r="QG5" s="51"/>
      <c r="QH5" s="51"/>
      <c r="QI5" s="51"/>
      <c r="QJ5" s="51"/>
      <c r="QK5" s="51"/>
      <c r="QL5" s="51"/>
      <c r="QM5" s="51"/>
      <c r="QN5" s="51"/>
      <c r="QO5" s="51"/>
      <c r="QP5" s="51"/>
      <c r="QQ5" s="51"/>
      <c r="QR5" s="51"/>
      <c r="QS5" s="51"/>
      <c r="QT5" s="51"/>
      <c r="QU5" s="51"/>
      <c r="QV5" s="51"/>
      <c r="QW5" s="51"/>
      <c r="QX5" s="51"/>
      <c r="QY5" s="51"/>
      <c r="QZ5" s="51"/>
      <c r="RA5" s="51"/>
      <c r="RB5" s="51"/>
      <c r="RC5" s="51"/>
      <c r="RD5" s="51"/>
      <c r="RE5" s="51"/>
      <c r="RF5" s="51"/>
      <c r="RG5" s="51"/>
      <c r="RH5" s="51"/>
      <c r="RI5" s="51"/>
      <c r="RJ5" s="51"/>
      <c r="RK5" s="51"/>
      <c r="RL5" s="51"/>
      <c r="RM5" s="51"/>
      <c r="RN5" s="51"/>
      <c r="RO5" s="51"/>
      <c r="RP5" s="51"/>
      <c r="RQ5" s="51"/>
      <c r="RR5" s="51"/>
      <c r="RS5" s="51"/>
      <c r="RT5" s="51"/>
      <c r="RU5" s="51"/>
      <c r="RV5" s="51"/>
      <c r="RW5" s="51"/>
      <c r="RX5" s="51"/>
      <c r="RY5" s="51"/>
      <c r="RZ5" s="51"/>
      <c r="SA5" s="51"/>
      <c r="SB5" s="51"/>
      <c r="SC5" s="51"/>
      <c r="SD5" s="51"/>
      <c r="SE5" s="51"/>
      <c r="SF5" s="51"/>
      <c r="SG5" s="51"/>
      <c r="SH5" s="51"/>
      <c r="SI5" s="51"/>
      <c r="SJ5" s="51"/>
      <c r="SK5" s="51"/>
      <c r="SL5" s="51"/>
      <c r="SM5" s="51"/>
      <c r="SN5" s="51"/>
      <c r="SO5" s="51"/>
      <c r="SP5" s="51"/>
      <c r="SQ5" s="51"/>
      <c r="SR5" s="51"/>
      <c r="SS5" s="51"/>
      <c r="ST5" s="51"/>
      <c r="SU5" s="51"/>
      <c r="SV5" s="51"/>
      <c r="SW5" s="51"/>
      <c r="SX5" s="51"/>
      <c r="SY5" s="51"/>
      <c r="SZ5" s="51"/>
      <c r="TA5" s="51"/>
      <c r="TB5" s="51"/>
      <c r="TC5" s="51"/>
      <c r="TD5" s="51"/>
      <c r="TE5" s="51"/>
      <c r="TF5" s="51"/>
      <c r="TG5" s="51"/>
      <c r="TH5" s="51"/>
      <c r="TI5" s="51"/>
      <c r="TJ5" s="51"/>
      <c r="TK5" s="51"/>
      <c r="TL5" s="51"/>
      <c r="TM5" s="51"/>
      <c r="TN5" s="51"/>
      <c r="TO5" s="51"/>
      <c r="TP5" s="51"/>
      <c r="TQ5" s="51"/>
      <c r="TR5" s="51"/>
      <c r="TS5" s="51"/>
      <c r="TT5" s="51"/>
      <c r="TU5" s="51"/>
      <c r="TV5" s="51"/>
      <c r="TW5" s="51"/>
      <c r="TX5" s="51"/>
      <c r="TY5" s="51"/>
      <c r="TZ5" s="51"/>
      <c r="UA5" s="51"/>
      <c r="UB5" s="51"/>
      <c r="UC5" s="51"/>
      <c r="UD5" s="51"/>
      <c r="UE5" s="51"/>
      <c r="UF5" s="51"/>
      <c r="UG5" s="51"/>
      <c r="UH5" s="51"/>
      <c r="UI5" s="51"/>
      <c r="UJ5" s="51"/>
      <c r="UK5" s="51"/>
      <c r="UL5" s="51"/>
      <c r="UM5" s="51"/>
      <c r="UN5" s="51"/>
      <c r="UO5" s="51"/>
      <c r="UP5" s="51"/>
      <c r="UQ5" s="51"/>
      <c r="UR5" s="51"/>
      <c r="US5" s="51"/>
      <c r="UT5" s="51"/>
      <c r="UU5" s="51"/>
      <c r="UV5" s="51"/>
      <c r="UW5" s="51"/>
      <c r="UX5" s="51"/>
      <c r="UY5" s="51"/>
      <c r="UZ5" s="51"/>
      <c r="VA5" s="51"/>
      <c r="VB5" s="51"/>
      <c r="VC5" s="51"/>
      <c r="VD5" s="51"/>
      <c r="VE5" s="51"/>
      <c r="VF5" s="51"/>
      <c r="VG5" s="51"/>
      <c r="VH5" s="51"/>
      <c r="VI5" s="51"/>
      <c r="VJ5" s="51"/>
      <c r="VK5" s="51"/>
      <c r="VL5" s="51"/>
      <c r="VM5" s="51"/>
      <c r="VN5" s="51"/>
      <c r="VO5" s="51"/>
      <c r="VP5" s="51"/>
      <c r="VQ5" s="51"/>
      <c r="VR5" s="51"/>
      <c r="VS5" s="51"/>
      <c r="VT5" s="51"/>
      <c r="VU5" s="51"/>
      <c r="VV5" s="51"/>
      <c r="VW5" s="51"/>
      <c r="VX5" s="51"/>
      <c r="VY5" s="51"/>
      <c r="VZ5" s="51"/>
      <c r="WA5" s="51"/>
      <c r="WB5" s="51"/>
      <c r="WC5" s="51"/>
      <c r="WD5" s="51"/>
      <c r="WE5" s="51"/>
      <c r="WF5" s="51"/>
      <c r="WG5" s="51"/>
      <c r="WH5" s="51"/>
      <c r="WI5" s="51"/>
      <c r="WJ5" s="51"/>
      <c r="WK5" s="51"/>
      <c r="WL5" s="51"/>
      <c r="WM5" s="51"/>
      <c r="WN5" s="51"/>
      <c r="WO5" s="51"/>
      <c r="WP5" s="51"/>
      <c r="WQ5" s="51"/>
      <c r="WR5" s="51"/>
      <c r="WS5" s="51"/>
      <c r="WT5" s="51"/>
      <c r="WU5" s="51"/>
      <c r="WV5" s="51"/>
      <c r="WW5" s="51"/>
      <c r="WX5" s="51"/>
      <c r="WY5" s="51"/>
      <c r="WZ5" s="51"/>
      <c r="XA5" s="51"/>
      <c r="XB5" s="51"/>
      <c r="XC5" s="51"/>
      <c r="XD5" s="51"/>
      <c r="XE5" s="51"/>
      <c r="XF5" s="51"/>
      <c r="XG5" s="51"/>
      <c r="XH5" s="51"/>
      <c r="XI5" s="51"/>
      <c r="XJ5" s="51"/>
      <c r="XK5" s="51"/>
      <c r="XL5" s="51"/>
      <c r="XM5" s="51"/>
      <c r="XN5" s="51"/>
      <c r="XO5" s="51"/>
      <c r="XP5" s="51"/>
      <c r="XQ5" s="51"/>
      <c r="XR5" s="51"/>
      <c r="XS5" s="51"/>
      <c r="XT5" s="51"/>
      <c r="XU5" s="51"/>
      <c r="XV5" s="51"/>
      <c r="XW5" s="51"/>
      <c r="XX5" s="51"/>
      <c r="XY5" s="51"/>
      <c r="XZ5" s="51"/>
      <c r="YA5" s="51"/>
      <c r="YB5" s="51"/>
      <c r="YC5" s="51"/>
      <c r="YD5" s="51"/>
      <c r="YE5" s="51"/>
      <c r="YF5" s="51"/>
      <c r="YG5" s="51"/>
      <c r="YH5" s="51"/>
      <c r="YI5" s="51"/>
      <c r="YJ5" s="51"/>
      <c r="YK5" s="51"/>
      <c r="YL5" s="51"/>
      <c r="YM5" s="51"/>
      <c r="YN5" s="51"/>
      <c r="YO5" s="51"/>
      <c r="YP5" s="51"/>
      <c r="YQ5" s="51"/>
      <c r="YR5" s="51"/>
      <c r="YS5" s="51"/>
      <c r="YT5" s="51"/>
      <c r="YU5" s="51"/>
      <c r="YV5" s="51"/>
      <c r="YW5" s="51"/>
      <c r="YX5" s="51"/>
      <c r="YY5" s="51"/>
      <c r="YZ5" s="51"/>
      <c r="ZA5" s="51"/>
      <c r="ZB5" s="51"/>
      <c r="ZC5" s="51"/>
      <c r="ZD5" s="51"/>
      <c r="ZE5" s="51"/>
      <c r="ZF5" s="51"/>
      <c r="ZG5" s="51"/>
      <c r="ZH5" s="51"/>
      <c r="ZI5" s="51"/>
      <c r="ZJ5" s="51"/>
      <c r="ZK5" s="51"/>
      <c r="ZL5" s="51"/>
      <c r="ZM5" s="51"/>
      <c r="ZN5" s="51"/>
      <c r="ZO5" s="51"/>
      <c r="ZP5" s="51"/>
      <c r="ZQ5" s="51"/>
      <c r="ZR5" s="51"/>
      <c r="ZS5" s="51"/>
      <c r="ZT5" s="51"/>
      <c r="ZU5" s="51"/>
      <c r="ZV5" s="51"/>
      <c r="ZW5" s="51"/>
      <c r="ZX5" s="51"/>
      <c r="ZY5" s="51"/>
      <c r="ZZ5" s="51"/>
      <c r="AAA5" s="51"/>
      <c r="AAB5" s="51"/>
      <c r="AAC5" s="51"/>
      <c r="AAD5" s="51"/>
      <c r="AAE5" s="51"/>
      <c r="AAF5" s="51"/>
      <c r="AAG5" s="51"/>
      <c r="AAH5" s="51"/>
      <c r="AAI5" s="51"/>
      <c r="AAJ5" s="51"/>
      <c r="AAK5" s="51"/>
      <c r="AAL5" s="51"/>
      <c r="AAM5" s="51"/>
      <c r="AAN5" s="51"/>
      <c r="AAO5" s="51"/>
      <c r="AAP5" s="51"/>
      <c r="AAQ5" s="51"/>
      <c r="AAR5" s="51"/>
      <c r="AAS5" s="51"/>
      <c r="AAT5" s="51"/>
      <c r="AAU5" s="51"/>
      <c r="AAV5" s="51"/>
      <c r="AAW5" s="51"/>
      <c r="AAX5" s="51"/>
      <c r="AAY5" s="51"/>
      <c r="AAZ5" s="51"/>
      <c r="ABA5" s="51"/>
      <c r="ABB5" s="51"/>
      <c r="ABC5" s="51"/>
      <c r="ABD5" s="51"/>
      <c r="ABE5" s="51"/>
      <c r="ABF5" s="51"/>
      <c r="ABG5" s="51"/>
      <c r="ABH5" s="51"/>
      <c r="ABI5" s="51"/>
      <c r="ABJ5" s="51"/>
      <c r="ABK5" s="51"/>
      <c r="ABL5" s="51"/>
      <c r="ABM5" s="51"/>
      <c r="ABN5" s="51"/>
      <c r="ABO5" s="51"/>
      <c r="ABP5" s="51"/>
      <c r="ABQ5" s="51"/>
      <c r="ABR5" s="51"/>
      <c r="ABS5" s="51"/>
      <c r="ABT5" s="51"/>
      <c r="ABU5" s="51"/>
      <c r="ABV5" s="51"/>
      <c r="ABW5" s="51"/>
      <c r="ABX5" s="51"/>
      <c r="ABY5" s="51"/>
      <c r="ABZ5" s="51"/>
      <c r="ACA5" s="51"/>
      <c r="ACB5" s="51"/>
      <c r="ACC5" s="51"/>
    </row>
    <row r="6" spans="1:757" s="61" customFormat="1" x14ac:dyDescent="0.2">
      <c r="A6" s="53"/>
      <c r="B6" s="66" t="s">
        <v>4</v>
      </c>
      <c r="C6" s="42"/>
      <c r="D6" s="42"/>
      <c r="E6" s="43"/>
      <c r="F6" s="44"/>
      <c r="G6" s="44"/>
      <c r="H6" s="44"/>
      <c r="I6" s="45"/>
      <c r="J6" s="44"/>
      <c r="K6" s="44"/>
      <c r="L6" s="44"/>
      <c r="M6" s="236"/>
      <c r="N6" s="237"/>
      <c r="O6" s="237"/>
      <c r="P6" s="237"/>
      <c r="Q6" s="236"/>
      <c r="R6" s="237"/>
      <c r="S6" s="237"/>
      <c r="T6" s="237"/>
      <c r="U6" s="45"/>
      <c r="V6" s="67"/>
      <c r="W6" s="51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  <c r="IW6" s="51"/>
      <c r="IX6" s="51"/>
      <c r="IY6" s="51"/>
      <c r="IZ6" s="51"/>
      <c r="JA6" s="51"/>
      <c r="JB6" s="51"/>
      <c r="JC6" s="51"/>
      <c r="JD6" s="51"/>
      <c r="JE6" s="51"/>
      <c r="JF6" s="51"/>
      <c r="JG6" s="51"/>
      <c r="JH6" s="51"/>
      <c r="JI6" s="51"/>
      <c r="JJ6" s="51"/>
      <c r="JK6" s="51"/>
      <c r="JL6" s="51"/>
      <c r="JM6" s="51"/>
      <c r="JN6" s="51"/>
      <c r="JO6" s="51"/>
      <c r="JP6" s="51"/>
      <c r="JQ6" s="51"/>
      <c r="JR6" s="51"/>
      <c r="JS6" s="51"/>
      <c r="JT6" s="51"/>
      <c r="JU6" s="51"/>
      <c r="JV6" s="51"/>
      <c r="JW6" s="51"/>
      <c r="JX6" s="51"/>
      <c r="JY6" s="51"/>
      <c r="JZ6" s="51"/>
      <c r="KA6" s="51"/>
      <c r="KB6" s="51"/>
      <c r="KC6" s="51"/>
      <c r="KD6" s="51"/>
      <c r="KE6" s="51"/>
      <c r="KF6" s="51"/>
      <c r="KG6" s="51"/>
      <c r="KH6" s="51"/>
      <c r="KI6" s="51"/>
      <c r="KJ6" s="51"/>
      <c r="KK6" s="51"/>
      <c r="KL6" s="51"/>
      <c r="KM6" s="51"/>
      <c r="KN6" s="51"/>
      <c r="KO6" s="51"/>
      <c r="KP6" s="51"/>
      <c r="KQ6" s="51"/>
      <c r="KR6" s="51"/>
      <c r="KS6" s="51"/>
      <c r="KT6" s="51"/>
      <c r="KU6" s="51"/>
      <c r="KV6" s="51"/>
      <c r="KW6" s="51"/>
      <c r="KX6" s="51"/>
      <c r="KY6" s="51"/>
      <c r="KZ6" s="51"/>
      <c r="LA6" s="51"/>
      <c r="LB6" s="51"/>
      <c r="LC6" s="51"/>
      <c r="LD6" s="51"/>
      <c r="LE6" s="51"/>
      <c r="LF6" s="51"/>
      <c r="LG6" s="51"/>
      <c r="LH6" s="51"/>
      <c r="LI6" s="51"/>
      <c r="LJ6" s="51"/>
      <c r="LK6" s="51"/>
      <c r="LL6" s="51"/>
      <c r="LM6" s="51"/>
      <c r="LN6" s="51"/>
      <c r="LO6" s="51"/>
      <c r="LP6" s="51"/>
      <c r="LQ6" s="51"/>
      <c r="LR6" s="51"/>
      <c r="LS6" s="51"/>
      <c r="LT6" s="51"/>
      <c r="LU6" s="51"/>
      <c r="LV6" s="51"/>
      <c r="LW6" s="51"/>
      <c r="LX6" s="51"/>
      <c r="LY6" s="51"/>
      <c r="LZ6" s="51"/>
      <c r="MA6" s="51"/>
      <c r="MB6" s="51"/>
      <c r="MC6" s="51"/>
      <c r="MD6" s="51"/>
      <c r="ME6" s="51"/>
      <c r="MF6" s="51"/>
      <c r="MG6" s="51"/>
      <c r="MH6" s="51"/>
      <c r="MI6" s="51"/>
      <c r="MJ6" s="51"/>
      <c r="MK6" s="51"/>
      <c r="ML6" s="51"/>
      <c r="MM6" s="51"/>
      <c r="MN6" s="51"/>
      <c r="MO6" s="51"/>
      <c r="MP6" s="51"/>
      <c r="MQ6" s="51"/>
      <c r="MR6" s="51"/>
      <c r="MS6" s="51"/>
      <c r="MT6" s="51"/>
      <c r="MU6" s="51"/>
      <c r="MV6" s="51"/>
      <c r="MW6" s="51"/>
      <c r="MX6" s="51"/>
      <c r="MY6" s="51"/>
      <c r="MZ6" s="51"/>
      <c r="NA6" s="51"/>
      <c r="NB6" s="51"/>
      <c r="NC6" s="51"/>
      <c r="ND6" s="51"/>
      <c r="NE6" s="51"/>
      <c r="NF6" s="51"/>
      <c r="NG6" s="51"/>
      <c r="NH6" s="51"/>
      <c r="NI6" s="51"/>
      <c r="NJ6" s="51"/>
      <c r="NK6" s="51"/>
      <c r="NL6" s="51"/>
      <c r="NM6" s="51"/>
      <c r="NN6" s="51"/>
      <c r="NO6" s="51"/>
      <c r="NP6" s="51"/>
      <c r="NQ6" s="51"/>
      <c r="NR6" s="51"/>
      <c r="NS6" s="51"/>
      <c r="NT6" s="51"/>
      <c r="NU6" s="51"/>
      <c r="NV6" s="51"/>
      <c r="NW6" s="51"/>
      <c r="NX6" s="51"/>
      <c r="NY6" s="51"/>
      <c r="NZ6" s="51"/>
      <c r="OA6" s="51"/>
      <c r="OB6" s="51"/>
      <c r="OC6" s="51"/>
      <c r="OD6" s="51"/>
      <c r="OE6" s="51"/>
      <c r="OF6" s="51"/>
      <c r="OG6" s="51"/>
      <c r="OH6" s="51"/>
      <c r="OI6" s="51"/>
      <c r="OJ6" s="51"/>
      <c r="OK6" s="51"/>
      <c r="OL6" s="51"/>
      <c r="OM6" s="51"/>
      <c r="ON6" s="51"/>
      <c r="OO6" s="51"/>
      <c r="OP6" s="51"/>
      <c r="OQ6" s="51"/>
      <c r="OR6" s="51"/>
      <c r="OS6" s="51"/>
      <c r="OT6" s="51"/>
      <c r="OU6" s="51"/>
      <c r="OV6" s="51"/>
      <c r="OW6" s="51"/>
      <c r="OX6" s="51"/>
      <c r="OY6" s="51"/>
      <c r="OZ6" s="51"/>
      <c r="PA6" s="51"/>
      <c r="PB6" s="51"/>
      <c r="PC6" s="51"/>
      <c r="PD6" s="51"/>
      <c r="PE6" s="51"/>
      <c r="PF6" s="51"/>
      <c r="PG6" s="51"/>
      <c r="PH6" s="51"/>
      <c r="PI6" s="51"/>
      <c r="PJ6" s="51"/>
      <c r="PK6" s="51"/>
      <c r="PL6" s="51"/>
      <c r="PM6" s="51"/>
      <c r="PN6" s="51"/>
      <c r="PO6" s="51"/>
      <c r="PP6" s="51"/>
      <c r="PQ6" s="51"/>
      <c r="PR6" s="51"/>
      <c r="PS6" s="51"/>
      <c r="PT6" s="51"/>
      <c r="PU6" s="51"/>
      <c r="PV6" s="51"/>
      <c r="PW6" s="51"/>
      <c r="PX6" s="51"/>
      <c r="PY6" s="51"/>
      <c r="PZ6" s="51"/>
      <c r="QA6" s="51"/>
      <c r="QB6" s="51"/>
      <c r="QC6" s="51"/>
      <c r="QD6" s="51"/>
      <c r="QE6" s="51"/>
      <c r="QF6" s="51"/>
      <c r="QG6" s="51"/>
      <c r="QH6" s="51"/>
      <c r="QI6" s="51"/>
      <c r="QJ6" s="51"/>
      <c r="QK6" s="51"/>
      <c r="QL6" s="51"/>
      <c r="QM6" s="51"/>
      <c r="QN6" s="51"/>
      <c r="QO6" s="51"/>
      <c r="QP6" s="51"/>
      <c r="QQ6" s="51"/>
      <c r="QR6" s="51"/>
      <c r="QS6" s="51"/>
      <c r="QT6" s="51"/>
      <c r="QU6" s="51"/>
      <c r="QV6" s="51"/>
      <c r="QW6" s="51"/>
      <c r="QX6" s="51"/>
      <c r="QY6" s="51"/>
      <c r="QZ6" s="51"/>
      <c r="RA6" s="51"/>
      <c r="RB6" s="51"/>
      <c r="RC6" s="51"/>
      <c r="RD6" s="51"/>
      <c r="RE6" s="51"/>
      <c r="RF6" s="51"/>
      <c r="RG6" s="51"/>
      <c r="RH6" s="51"/>
      <c r="RI6" s="51"/>
      <c r="RJ6" s="51"/>
      <c r="RK6" s="51"/>
      <c r="RL6" s="51"/>
      <c r="RM6" s="51"/>
      <c r="RN6" s="51"/>
      <c r="RO6" s="51"/>
      <c r="RP6" s="51"/>
      <c r="RQ6" s="51"/>
      <c r="RR6" s="51"/>
      <c r="RS6" s="51"/>
      <c r="RT6" s="51"/>
      <c r="RU6" s="51"/>
      <c r="RV6" s="51"/>
      <c r="RW6" s="51"/>
      <c r="RX6" s="51"/>
      <c r="RY6" s="51"/>
      <c r="RZ6" s="51"/>
      <c r="SA6" s="51"/>
      <c r="SB6" s="51"/>
      <c r="SC6" s="51"/>
      <c r="SD6" s="51"/>
      <c r="SE6" s="51"/>
      <c r="SF6" s="51"/>
      <c r="SG6" s="51"/>
      <c r="SH6" s="51"/>
      <c r="SI6" s="51"/>
      <c r="SJ6" s="51"/>
      <c r="SK6" s="51"/>
      <c r="SL6" s="51"/>
      <c r="SM6" s="51"/>
      <c r="SN6" s="51"/>
      <c r="SO6" s="51"/>
      <c r="SP6" s="51"/>
      <c r="SQ6" s="51"/>
      <c r="SR6" s="51"/>
      <c r="SS6" s="51"/>
      <c r="ST6" s="51"/>
      <c r="SU6" s="51"/>
      <c r="SV6" s="51"/>
      <c r="SW6" s="51"/>
      <c r="SX6" s="51"/>
      <c r="SY6" s="51"/>
      <c r="SZ6" s="51"/>
      <c r="TA6" s="51"/>
      <c r="TB6" s="51"/>
      <c r="TC6" s="51"/>
      <c r="TD6" s="51"/>
      <c r="TE6" s="51"/>
      <c r="TF6" s="51"/>
      <c r="TG6" s="51"/>
      <c r="TH6" s="51"/>
      <c r="TI6" s="51"/>
      <c r="TJ6" s="51"/>
      <c r="TK6" s="51"/>
      <c r="TL6" s="51"/>
      <c r="TM6" s="51"/>
      <c r="TN6" s="51"/>
      <c r="TO6" s="51"/>
      <c r="TP6" s="51"/>
      <c r="TQ6" s="51"/>
      <c r="TR6" s="51"/>
      <c r="TS6" s="51"/>
      <c r="TT6" s="51"/>
      <c r="TU6" s="51"/>
      <c r="TV6" s="51"/>
      <c r="TW6" s="51"/>
      <c r="TX6" s="51"/>
      <c r="TY6" s="51"/>
      <c r="TZ6" s="51"/>
      <c r="UA6" s="51"/>
      <c r="UB6" s="51"/>
      <c r="UC6" s="51"/>
      <c r="UD6" s="51"/>
      <c r="UE6" s="51"/>
      <c r="UF6" s="51"/>
      <c r="UG6" s="51"/>
      <c r="UH6" s="51"/>
      <c r="UI6" s="51"/>
      <c r="UJ6" s="51"/>
      <c r="UK6" s="51"/>
      <c r="UL6" s="51"/>
      <c r="UM6" s="51"/>
      <c r="UN6" s="51"/>
      <c r="UO6" s="51"/>
      <c r="UP6" s="51"/>
      <c r="UQ6" s="51"/>
      <c r="UR6" s="51"/>
      <c r="US6" s="51"/>
      <c r="UT6" s="51"/>
      <c r="UU6" s="51"/>
      <c r="UV6" s="51"/>
      <c r="UW6" s="51"/>
      <c r="UX6" s="51"/>
      <c r="UY6" s="51"/>
      <c r="UZ6" s="51"/>
      <c r="VA6" s="51"/>
      <c r="VB6" s="51"/>
      <c r="VC6" s="51"/>
      <c r="VD6" s="51"/>
      <c r="VE6" s="51"/>
      <c r="VF6" s="51"/>
      <c r="VG6" s="51"/>
      <c r="VH6" s="51"/>
      <c r="VI6" s="51"/>
      <c r="VJ6" s="51"/>
      <c r="VK6" s="51"/>
      <c r="VL6" s="51"/>
      <c r="VM6" s="51"/>
      <c r="VN6" s="51"/>
      <c r="VO6" s="51"/>
      <c r="VP6" s="51"/>
      <c r="VQ6" s="51"/>
      <c r="VR6" s="51"/>
      <c r="VS6" s="51"/>
      <c r="VT6" s="51"/>
      <c r="VU6" s="51"/>
      <c r="VV6" s="51"/>
      <c r="VW6" s="51"/>
      <c r="VX6" s="51"/>
      <c r="VY6" s="51"/>
      <c r="VZ6" s="51"/>
      <c r="WA6" s="51"/>
      <c r="WB6" s="51"/>
      <c r="WC6" s="51"/>
      <c r="WD6" s="51"/>
      <c r="WE6" s="51"/>
      <c r="WF6" s="51"/>
      <c r="WG6" s="51"/>
      <c r="WH6" s="51"/>
      <c r="WI6" s="51"/>
      <c r="WJ6" s="51"/>
      <c r="WK6" s="51"/>
      <c r="WL6" s="51"/>
      <c r="WM6" s="51"/>
      <c r="WN6" s="51"/>
      <c r="WO6" s="51"/>
      <c r="WP6" s="51"/>
      <c r="WQ6" s="51"/>
      <c r="WR6" s="51"/>
      <c r="WS6" s="51"/>
      <c r="WT6" s="51"/>
      <c r="WU6" s="51"/>
      <c r="WV6" s="51"/>
      <c r="WW6" s="51"/>
      <c r="WX6" s="51"/>
      <c r="WY6" s="51"/>
      <c r="WZ6" s="51"/>
      <c r="XA6" s="51"/>
      <c r="XB6" s="51"/>
      <c r="XC6" s="51"/>
      <c r="XD6" s="51"/>
      <c r="XE6" s="51"/>
      <c r="XF6" s="51"/>
      <c r="XG6" s="51"/>
      <c r="XH6" s="51"/>
      <c r="XI6" s="51"/>
      <c r="XJ6" s="51"/>
      <c r="XK6" s="51"/>
      <c r="XL6" s="51"/>
      <c r="XM6" s="51"/>
      <c r="XN6" s="51"/>
      <c r="XO6" s="51"/>
      <c r="XP6" s="51"/>
      <c r="XQ6" s="51"/>
      <c r="XR6" s="51"/>
      <c r="XS6" s="51"/>
      <c r="XT6" s="51"/>
      <c r="XU6" s="51"/>
      <c r="XV6" s="51"/>
      <c r="XW6" s="51"/>
      <c r="XX6" s="51"/>
      <c r="XY6" s="51"/>
      <c r="XZ6" s="51"/>
      <c r="YA6" s="51"/>
      <c r="YB6" s="51"/>
      <c r="YC6" s="51"/>
      <c r="YD6" s="51"/>
      <c r="YE6" s="51"/>
      <c r="YF6" s="51"/>
      <c r="YG6" s="51"/>
      <c r="YH6" s="51"/>
      <c r="YI6" s="51"/>
      <c r="YJ6" s="51"/>
      <c r="YK6" s="51"/>
      <c r="YL6" s="51"/>
      <c r="YM6" s="51"/>
      <c r="YN6" s="51"/>
      <c r="YO6" s="51"/>
      <c r="YP6" s="51"/>
      <c r="YQ6" s="51"/>
      <c r="YR6" s="51"/>
      <c r="YS6" s="51"/>
      <c r="YT6" s="51"/>
      <c r="YU6" s="51"/>
      <c r="YV6" s="51"/>
      <c r="YW6" s="51"/>
      <c r="YX6" s="51"/>
      <c r="YY6" s="51"/>
      <c r="YZ6" s="51"/>
      <c r="ZA6" s="51"/>
      <c r="ZB6" s="51"/>
      <c r="ZC6" s="51"/>
      <c r="ZD6" s="51"/>
      <c r="ZE6" s="51"/>
      <c r="ZF6" s="51"/>
      <c r="ZG6" s="51"/>
      <c r="ZH6" s="51"/>
      <c r="ZI6" s="51"/>
      <c r="ZJ6" s="51"/>
      <c r="ZK6" s="51"/>
      <c r="ZL6" s="51"/>
      <c r="ZM6" s="51"/>
      <c r="ZN6" s="51"/>
      <c r="ZO6" s="51"/>
      <c r="ZP6" s="51"/>
      <c r="ZQ6" s="51"/>
      <c r="ZR6" s="51"/>
      <c r="ZS6" s="51"/>
      <c r="ZT6" s="51"/>
      <c r="ZU6" s="51"/>
      <c r="ZV6" s="51"/>
      <c r="ZW6" s="51"/>
      <c r="ZX6" s="51"/>
      <c r="ZY6" s="51"/>
      <c r="ZZ6" s="51"/>
      <c r="AAA6" s="51"/>
      <c r="AAB6" s="51"/>
      <c r="AAC6" s="51"/>
      <c r="AAD6" s="51"/>
      <c r="AAE6" s="51"/>
      <c r="AAF6" s="51"/>
      <c r="AAG6" s="51"/>
      <c r="AAH6" s="51"/>
      <c r="AAI6" s="51"/>
      <c r="AAJ6" s="51"/>
      <c r="AAK6" s="51"/>
      <c r="AAL6" s="51"/>
      <c r="AAM6" s="51"/>
      <c r="AAN6" s="51"/>
      <c r="AAO6" s="51"/>
      <c r="AAP6" s="51"/>
      <c r="AAQ6" s="51"/>
      <c r="AAR6" s="51"/>
      <c r="AAS6" s="51"/>
      <c r="AAT6" s="51"/>
      <c r="AAU6" s="51"/>
      <c r="AAV6" s="51"/>
      <c r="AAW6" s="51"/>
      <c r="AAX6" s="51"/>
      <c r="AAY6" s="51"/>
      <c r="AAZ6" s="51"/>
      <c r="ABA6" s="51"/>
      <c r="ABB6" s="51"/>
      <c r="ABC6" s="51"/>
      <c r="ABD6" s="51"/>
      <c r="ABE6" s="51"/>
      <c r="ABF6" s="51"/>
      <c r="ABG6" s="51"/>
      <c r="ABH6" s="51"/>
      <c r="ABI6" s="51"/>
      <c r="ABJ6" s="51"/>
      <c r="ABK6" s="51"/>
      <c r="ABL6" s="51"/>
      <c r="ABM6" s="51"/>
      <c r="ABN6" s="51"/>
      <c r="ABO6" s="51"/>
      <c r="ABP6" s="51"/>
      <c r="ABQ6" s="51"/>
      <c r="ABR6" s="51"/>
      <c r="ABS6" s="51"/>
      <c r="ABT6" s="51"/>
      <c r="ABU6" s="51"/>
      <c r="ABV6" s="51"/>
      <c r="ABW6" s="51"/>
      <c r="ABX6" s="51"/>
      <c r="ABY6" s="51"/>
      <c r="ABZ6" s="51"/>
      <c r="ACA6" s="51"/>
      <c r="ACB6" s="51"/>
      <c r="ACC6" s="51"/>
    </row>
    <row r="7" spans="1:757" s="56" customFormat="1" x14ac:dyDescent="0.25">
      <c r="A7" s="54"/>
      <c r="B7" s="68" t="s">
        <v>5</v>
      </c>
      <c r="C7" s="18"/>
      <c r="D7" s="18"/>
      <c r="E7" s="24"/>
      <c r="F7" s="24"/>
      <c r="G7" s="24"/>
      <c r="H7" s="24"/>
      <c r="I7" s="25"/>
      <c r="J7" s="24"/>
      <c r="K7" s="24"/>
      <c r="L7" s="24"/>
      <c r="M7" s="25"/>
      <c r="N7" s="24"/>
      <c r="O7" s="24"/>
      <c r="P7" s="24"/>
      <c r="Q7" s="25"/>
      <c r="R7" s="24"/>
      <c r="S7" s="24"/>
      <c r="T7" s="24"/>
      <c r="U7" s="25"/>
      <c r="V7" s="69"/>
      <c r="W7" s="62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  <c r="IV7" s="62"/>
      <c r="IW7" s="62"/>
      <c r="IX7" s="62"/>
      <c r="IY7" s="62"/>
      <c r="IZ7" s="62"/>
      <c r="JA7" s="62"/>
      <c r="JB7" s="62"/>
      <c r="JC7" s="62"/>
      <c r="JD7" s="62"/>
      <c r="JE7" s="62"/>
      <c r="JF7" s="62"/>
      <c r="JG7" s="62"/>
      <c r="JH7" s="62"/>
      <c r="JI7" s="62"/>
      <c r="JJ7" s="62"/>
      <c r="JK7" s="62"/>
      <c r="JL7" s="62"/>
      <c r="JM7" s="62"/>
      <c r="JN7" s="62"/>
      <c r="JO7" s="62"/>
      <c r="JP7" s="62"/>
      <c r="JQ7" s="62"/>
      <c r="JR7" s="62"/>
      <c r="JS7" s="62"/>
      <c r="JT7" s="62"/>
      <c r="JU7" s="62"/>
      <c r="JV7" s="62"/>
      <c r="JW7" s="62"/>
      <c r="JX7" s="62"/>
      <c r="JY7" s="62"/>
      <c r="JZ7" s="62"/>
      <c r="KA7" s="62"/>
      <c r="KB7" s="62"/>
      <c r="KC7" s="62"/>
      <c r="KD7" s="62"/>
      <c r="KE7" s="62"/>
      <c r="KF7" s="62"/>
      <c r="KG7" s="62"/>
      <c r="KH7" s="62"/>
      <c r="KI7" s="62"/>
      <c r="KJ7" s="62"/>
      <c r="KK7" s="62"/>
      <c r="KL7" s="62"/>
      <c r="KM7" s="62"/>
      <c r="KN7" s="62"/>
      <c r="KO7" s="62"/>
      <c r="KP7" s="62"/>
      <c r="KQ7" s="62"/>
      <c r="KR7" s="62"/>
      <c r="KS7" s="62"/>
      <c r="KT7" s="62"/>
      <c r="KU7" s="62"/>
      <c r="KV7" s="62"/>
      <c r="KW7" s="62"/>
      <c r="KX7" s="62"/>
      <c r="KY7" s="62"/>
      <c r="KZ7" s="62"/>
      <c r="LA7" s="62"/>
      <c r="LB7" s="62"/>
      <c r="LC7" s="62"/>
      <c r="LD7" s="62"/>
      <c r="LE7" s="62"/>
      <c r="LF7" s="62"/>
      <c r="LG7" s="62"/>
      <c r="LH7" s="62"/>
      <c r="LI7" s="62"/>
      <c r="LJ7" s="62"/>
      <c r="LK7" s="62"/>
      <c r="LL7" s="62"/>
      <c r="LM7" s="62"/>
      <c r="LN7" s="62"/>
      <c r="LO7" s="62"/>
      <c r="LP7" s="62"/>
      <c r="LQ7" s="62"/>
      <c r="LR7" s="62"/>
      <c r="LS7" s="62"/>
      <c r="LT7" s="62"/>
      <c r="LU7" s="62"/>
      <c r="LV7" s="62"/>
      <c r="LW7" s="62"/>
      <c r="LX7" s="62"/>
      <c r="LY7" s="62"/>
      <c r="LZ7" s="62"/>
      <c r="MA7" s="62"/>
      <c r="MB7" s="62"/>
      <c r="MC7" s="62"/>
      <c r="MD7" s="62"/>
      <c r="ME7" s="62"/>
      <c r="MF7" s="62"/>
      <c r="MG7" s="62"/>
      <c r="MH7" s="62"/>
      <c r="MI7" s="62"/>
      <c r="MJ7" s="62"/>
      <c r="MK7" s="62"/>
      <c r="ML7" s="62"/>
      <c r="MM7" s="62"/>
      <c r="MN7" s="62"/>
      <c r="MO7" s="62"/>
      <c r="MP7" s="62"/>
      <c r="MQ7" s="62"/>
      <c r="MR7" s="62"/>
      <c r="MS7" s="62"/>
      <c r="MT7" s="62"/>
      <c r="MU7" s="62"/>
      <c r="MV7" s="62"/>
      <c r="MW7" s="62"/>
      <c r="MX7" s="62"/>
      <c r="MY7" s="62"/>
      <c r="MZ7" s="62"/>
      <c r="NA7" s="62"/>
      <c r="NB7" s="62"/>
      <c r="NC7" s="62"/>
      <c r="ND7" s="62"/>
      <c r="NE7" s="62"/>
      <c r="NF7" s="62"/>
      <c r="NG7" s="62"/>
      <c r="NH7" s="62"/>
      <c r="NI7" s="62"/>
      <c r="NJ7" s="62"/>
      <c r="NK7" s="62"/>
      <c r="NL7" s="62"/>
      <c r="NM7" s="62"/>
      <c r="NN7" s="62"/>
      <c r="NO7" s="62"/>
      <c r="NP7" s="62"/>
      <c r="NQ7" s="62"/>
      <c r="NR7" s="62"/>
      <c r="NS7" s="62"/>
      <c r="NT7" s="62"/>
      <c r="NU7" s="62"/>
      <c r="NV7" s="62"/>
      <c r="NW7" s="62"/>
      <c r="NX7" s="62"/>
      <c r="NY7" s="62"/>
      <c r="NZ7" s="62"/>
      <c r="OA7" s="62"/>
      <c r="OB7" s="62"/>
      <c r="OC7" s="62"/>
      <c r="OD7" s="62"/>
      <c r="OE7" s="62"/>
      <c r="OF7" s="62"/>
      <c r="OG7" s="62"/>
      <c r="OH7" s="62"/>
      <c r="OI7" s="62"/>
      <c r="OJ7" s="62"/>
      <c r="OK7" s="62"/>
      <c r="OL7" s="62"/>
      <c r="OM7" s="62"/>
      <c r="ON7" s="62"/>
      <c r="OO7" s="62"/>
      <c r="OP7" s="62"/>
      <c r="OQ7" s="62"/>
      <c r="OR7" s="62"/>
      <c r="OS7" s="62"/>
      <c r="OT7" s="62"/>
      <c r="OU7" s="62"/>
      <c r="OV7" s="62"/>
      <c r="OW7" s="62"/>
      <c r="OX7" s="62"/>
      <c r="OY7" s="62"/>
      <c r="OZ7" s="62"/>
      <c r="PA7" s="62"/>
      <c r="PB7" s="62"/>
      <c r="PC7" s="62"/>
      <c r="PD7" s="62"/>
      <c r="PE7" s="62"/>
      <c r="PF7" s="62"/>
      <c r="PG7" s="62"/>
      <c r="PH7" s="62"/>
      <c r="PI7" s="62"/>
      <c r="PJ7" s="62"/>
      <c r="PK7" s="62"/>
      <c r="PL7" s="62"/>
      <c r="PM7" s="62"/>
      <c r="PN7" s="62"/>
      <c r="PO7" s="62"/>
      <c r="PP7" s="62"/>
      <c r="PQ7" s="62"/>
      <c r="PR7" s="62"/>
      <c r="PS7" s="62"/>
      <c r="PT7" s="62"/>
      <c r="PU7" s="62"/>
      <c r="PV7" s="62"/>
      <c r="PW7" s="62"/>
      <c r="PX7" s="62"/>
      <c r="PY7" s="62"/>
      <c r="PZ7" s="62"/>
      <c r="QA7" s="62"/>
      <c r="QB7" s="62"/>
      <c r="QC7" s="62"/>
      <c r="QD7" s="62"/>
      <c r="QE7" s="62"/>
      <c r="QF7" s="62"/>
      <c r="QG7" s="62"/>
      <c r="QH7" s="62"/>
      <c r="QI7" s="62"/>
      <c r="QJ7" s="62"/>
      <c r="QK7" s="62"/>
      <c r="QL7" s="62"/>
      <c r="QM7" s="62"/>
      <c r="QN7" s="62"/>
      <c r="QO7" s="62"/>
      <c r="QP7" s="62"/>
      <c r="QQ7" s="62"/>
      <c r="QR7" s="62"/>
      <c r="QS7" s="62"/>
      <c r="QT7" s="62"/>
      <c r="QU7" s="62"/>
      <c r="QV7" s="62"/>
      <c r="QW7" s="62"/>
      <c r="QX7" s="62"/>
      <c r="QY7" s="62"/>
      <c r="QZ7" s="62"/>
      <c r="RA7" s="62"/>
      <c r="RB7" s="62"/>
      <c r="RC7" s="62"/>
      <c r="RD7" s="62"/>
      <c r="RE7" s="62"/>
      <c r="RF7" s="62"/>
      <c r="RG7" s="62"/>
      <c r="RH7" s="62"/>
      <c r="RI7" s="62"/>
      <c r="RJ7" s="62"/>
      <c r="RK7" s="62"/>
      <c r="RL7" s="62"/>
      <c r="RM7" s="62"/>
      <c r="RN7" s="62"/>
      <c r="RO7" s="62"/>
      <c r="RP7" s="62"/>
      <c r="RQ7" s="62"/>
      <c r="RR7" s="62"/>
      <c r="RS7" s="62"/>
      <c r="RT7" s="62"/>
      <c r="RU7" s="62"/>
      <c r="RV7" s="62"/>
      <c r="RW7" s="62"/>
      <c r="RX7" s="62"/>
      <c r="RY7" s="62"/>
      <c r="RZ7" s="62"/>
      <c r="SA7" s="62"/>
      <c r="SB7" s="62"/>
      <c r="SC7" s="62"/>
      <c r="SD7" s="62"/>
      <c r="SE7" s="62"/>
      <c r="SF7" s="62"/>
      <c r="SG7" s="62"/>
      <c r="SH7" s="62"/>
      <c r="SI7" s="62"/>
      <c r="SJ7" s="62"/>
      <c r="SK7" s="62"/>
      <c r="SL7" s="62"/>
      <c r="SM7" s="62"/>
      <c r="SN7" s="62"/>
      <c r="SO7" s="62"/>
      <c r="SP7" s="62"/>
      <c r="SQ7" s="62"/>
      <c r="SR7" s="62"/>
      <c r="SS7" s="62"/>
      <c r="ST7" s="62"/>
      <c r="SU7" s="62"/>
      <c r="SV7" s="62"/>
      <c r="SW7" s="62"/>
      <c r="SX7" s="62"/>
      <c r="SY7" s="62"/>
      <c r="SZ7" s="62"/>
      <c r="TA7" s="62"/>
      <c r="TB7" s="62"/>
      <c r="TC7" s="62"/>
      <c r="TD7" s="62"/>
      <c r="TE7" s="62"/>
      <c r="TF7" s="62"/>
      <c r="TG7" s="62"/>
      <c r="TH7" s="62"/>
      <c r="TI7" s="62"/>
      <c r="TJ7" s="62"/>
      <c r="TK7" s="62"/>
      <c r="TL7" s="62"/>
      <c r="TM7" s="62"/>
      <c r="TN7" s="62"/>
      <c r="TO7" s="62"/>
      <c r="TP7" s="62"/>
      <c r="TQ7" s="62"/>
      <c r="TR7" s="62"/>
      <c r="TS7" s="62"/>
      <c r="TT7" s="62"/>
      <c r="TU7" s="62"/>
      <c r="TV7" s="62"/>
      <c r="TW7" s="62"/>
      <c r="TX7" s="62"/>
      <c r="TY7" s="62"/>
      <c r="TZ7" s="62"/>
      <c r="UA7" s="62"/>
      <c r="UB7" s="62"/>
      <c r="UC7" s="62"/>
      <c r="UD7" s="62"/>
      <c r="UE7" s="62"/>
      <c r="UF7" s="62"/>
      <c r="UG7" s="62"/>
      <c r="UH7" s="62"/>
      <c r="UI7" s="62"/>
      <c r="UJ7" s="62"/>
      <c r="UK7" s="62"/>
      <c r="UL7" s="62"/>
      <c r="UM7" s="62"/>
      <c r="UN7" s="62"/>
      <c r="UO7" s="62"/>
      <c r="UP7" s="62"/>
      <c r="UQ7" s="62"/>
      <c r="UR7" s="62"/>
      <c r="US7" s="62"/>
      <c r="UT7" s="62"/>
      <c r="UU7" s="62"/>
      <c r="UV7" s="62"/>
      <c r="UW7" s="62"/>
      <c r="UX7" s="62"/>
      <c r="UY7" s="62"/>
      <c r="UZ7" s="62"/>
      <c r="VA7" s="62"/>
      <c r="VB7" s="62"/>
      <c r="VC7" s="62"/>
      <c r="VD7" s="62"/>
      <c r="VE7" s="62"/>
      <c r="VF7" s="62"/>
      <c r="VG7" s="62"/>
      <c r="VH7" s="62"/>
      <c r="VI7" s="62"/>
      <c r="VJ7" s="62"/>
      <c r="VK7" s="62"/>
      <c r="VL7" s="62"/>
      <c r="VM7" s="62"/>
      <c r="VN7" s="62"/>
      <c r="VO7" s="62"/>
      <c r="VP7" s="62"/>
      <c r="VQ7" s="62"/>
      <c r="VR7" s="62"/>
      <c r="VS7" s="62"/>
      <c r="VT7" s="62"/>
      <c r="VU7" s="62"/>
      <c r="VV7" s="62"/>
      <c r="VW7" s="62"/>
      <c r="VX7" s="62"/>
      <c r="VY7" s="62"/>
      <c r="VZ7" s="62"/>
      <c r="WA7" s="62"/>
      <c r="WB7" s="62"/>
      <c r="WC7" s="62"/>
      <c r="WD7" s="62"/>
      <c r="WE7" s="62"/>
      <c r="WF7" s="62"/>
      <c r="WG7" s="62"/>
      <c r="WH7" s="62"/>
      <c r="WI7" s="62"/>
      <c r="WJ7" s="62"/>
      <c r="WK7" s="62"/>
      <c r="WL7" s="62"/>
      <c r="WM7" s="62"/>
      <c r="WN7" s="62"/>
      <c r="WO7" s="62"/>
      <c r="WP7" s="62"/>
      <c r="WQ7" s="62"/>
      <c r="WR7" s="62"/>
      <c r="WS7" s="62"/>
      <c r="WT7" s="62"/>
      <c r="WU7" s="62"/>
      <c r="WV7" s="62"/>
      <c r="WW7" s="62"/>
      <c r="WX7" s="62"/>
      <c r="WY7" s="62"/>
      <c r="WZ7" s="62"/>
      <c r="XA7" s="62"/>
      <c r="XB7" s="62"/>
      <c r="XC7" s="62"/>
      <c r="XD7" s="62"/>
      <c r="XE7" s="62"/>
      <c r="XF7" s="62"/>
      <c r="XG7" s="62"/>
      <c r="XH7" s="62"/>
      <c r="XI7" s="62"/>
      <c r="XJ7" s="62"/>
      <c r="XK7" s="62"/>
      <c r="XL7" s="62"/>
      <c r="XM7" s="62"/>
      <c r="XN7" s="62"/>
      <c r="XO7" s="62"/>
      <c r="XP7" s="62"/>
      <c r="XQ7" s="62"/>
      <c r="XR7" s="62"/>
      <c r="XS7" s="62"/>
      <c r="XT7" s="62"/>
      <c r="XU7" s="62"/>
      <c r="XV7" s="62"/>
      <c r="XW7" s="62"/>
      <c r="XX7" s="62"/>
      <c r="XY7" s="62"/>
      <c r="XZ7" s="62"/>
      <c r="YA7" s="62"/>
      <c r="YB7" s="62"/>
      <c r="YC7" s="62"/>
      <c r="YD7" s="62"/>
      <c r="YE7" s="62"/>
      <c r="YF7" s="62"/>
      <c r="YG7" s="62"/>
      <c r="YH7" s="62"/>
      <c r="YI7" s="62"/>
      <c r="YJ7" s="62"/>
      <c r="YK7" s="62"/>
      <c r="YL7" s="62"/>
      <c r="YM7" s="62"/>
      <c r="YN7" s="62"/>
      <c r="YO7" s="62"/>
      <c r="YP7" s="62"/>
      <c r="YQ7" s="62"/>
      <c r="YR7" s="62"/>
      <c r="YS7" s="62"/>
      <c r="YT7" s="62"/>
      <c r="YU7" s="62"/>
      <c r="YV7" s="62"/>
      <c r="YW7" s="62"/>
      <c r="YX7" s="62"/>
      <c r="YY7" s="62"/>
      <c r="YZ7" s="62"/>
      <c r="ZA7" s="62"/>
      <c r="ZB7" s="62"/>
      <c r="ZC7" s="62"/>
      <c r="ZD7" s="62"/>
      <c r="ZE7" s="62"/>
      <c r="ZF7" s="62"/>
      <c r="ZG7" s="62"/>
      <c r="ZH7" s="62"/>
      <c r="ZI7" s="62"/>
      <c r="ZJ7" s="62"/>
      <c r="ZK7" s="62"/>
      <c r="ZL7" s="62"/>
      <c r="ZM7" s="62"/>
      <c r="ZN7" s="62"/>
      <c r="ZO7" s="62"/>
      <c r="ZP7" s="62"/>
      <c r="ZQ7" s="62"/>
      <c r="ZR7" s="62"/>
      <c r="ZS7" s="62"/>
      <c r="ZT7" s="62"/>
      <c r="ZU7" s="62"/>
      <c r="ZV7" s="62"/>
      <c r="ZW7" s="62"/>
      <c r="ZX7" s="62"/>
      <c r="ZY7" s="62"/>
      <c r="ZZ7" s="62"/>
      <c r="AAA7" s="62"/>
      <c r="AAB7" s="62"/>
      <c r="AAC7" s="62"/>
      <c r="AAD7" s="62"/>
      <c r="AAE7" s="62"/>
      <c r="AAF7" s="62"/>
      <c r="AAG7" s="62"/>
      <c r="AAH7" s="62"/>
      <c r="AAI7" s="62"/>
      <c r="AAJ7" s="62"/>
      <c r="AAK7" s="62"/>
      <c r="AAL7" s="62"/>
      <c r="AAM7" s="62"/>
      <c r="AAN7" s="62"/>
      <c r="AAO7" s="62"/>
      <c r="AAP7" s="62"/>
      <c r="AAQ7" s="62"/>
      <c r="AAR7" s="62"/>
      <c r="AAS7" s="62"/>
      <c r="AAT7" s="62"/>
      <c r="AAU7" s="62"/>
      <c r="AAV7" s="62"/>
      <c r="AAW7" s="62"/>
      <c r="AAX7" s="62"/>
      <c r="AAY7" s="62"/>
      <c r="AAZ7" s="62"/>
      <c r="ABA7" s="62"/>
      <c r="ABB7" s="62"/>
      <c r="ABC7" s="62"/>
      <c r="ABD7" s="62"/>
      <c r="ABE7" s="62"/>
      <c r="ABF7" s="62"/>
      <c r="ABG7" s="62"/>
      <c r="ABH7" s="62"/>
      <c r="ABI7" s="62"/>
      <c r="ABJ7" s="62"/>
      <c r="ABK7" s="62"/>
      <c r="ABL7" s="62"/>
      <c r="ABM7" s="62"/>
      <c r="ABN7" s="62"/>
      <c r="ABO7" s="62"/>
      <c r="ABP7" s="62"/>
      <c r="ABQ7" s="62"/>
      <c r="ABR7" s="62"/>
      <c r="ABS7" s="62"/>
      <c r="ABT7" s="62"/>
      <c r="ABU7" s="62"/>
      <c r="ABV7" s="62"/>
      <c r="ABW7" s="62"/>
      <c r="ABX7" s="62"/>
      <c r="ABY7" s="62"/>
      <c r="ABZ7" s="62"/>
      <c r="ACA7" s="62"/>
      <c r="ACB7" s="62"/>
      <c r="ACC7" s="62"/>
    </row>
    <row r="8" spans="1:757" s="56" customFormat="1" x14ac:dyDescent="0.25">
      <c r="A8" s="55"/>
      <c r="B8" s="91" t="s">
        <v>6</v>
      </c>
      <c r="C8" s="17" t="s">
        <v>7</v>
      </c>
      <c r="D8" s="92" t="s">
        <v>49</v>
      </c>
      <c r="E8" s="26"/>
      <c r="F8" s="27"/>
      <c r="G8" s="27"/>
      <c r="H8" s="27"/>
      <c r="I8" s="28"/>
      <c r="J8" s="27"/>
      <c r="K8" s="27"/>
      <c r="L8" s="27"/>
      <c r="M8" s="28"/>
      <c r="N8" s="27"/>
      <c r="O8" s="27"/>
      <c r="P8" s="27"/>
      <c r="Q8" s="28"/>
      <c r="R8" s="27"/>
      <c r="S8" s="27"/>
      <c r="T8" s="27"/>
      <c r="U8" s="28"/>
      <c r="V8" s="70"/>
      <c r="W8" s="62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  <c r="IV8" s="62"/>
      <c r="IW8" s="62"/>
      <c r="IX8" s="62"/>
      <c r="IY8" s="62"/>
      <c r="IZ8" s="62"/>
      <c r="JA8" s="62"/>
      <c r="JB8" s="62"/>
      <c r="JC8" s="62"/>
      <c r="JD8" s="62"/>
      <c r="JE8" s="62"/>
      <c r="JF8" s="62"/>
      <c r="JG8" s="62"/>
      <c r="JH8" s="62"/>
      <c r="JI8" s="62"/>
      <c r="JJ8" s="62"/>
      <c r="JK8" s="62"/>
      <c r="JL8" s="62"/>
      <c r="JM8" s="62"/>
      <c r="JN8" s="62"/>
      <c r="JO8" s="62"/>
      <c r="JP8" s="62"/>
      <c r="JQ8" s="62"/>
      <c r="JR8" s="62"/>
      <c r="JS8" s="62"/>
      <c r="JT8" s="62"/>
      <c r="JU8" s="62"/>
      <c r="JV8" s="62"/>
      <c r="JW8" s="62"/>
      <c r="JX8" s="62"/>
      <c r="JY8" s="62"/>
      <c r="JZ8" s="62"/>
      <c r="KA8" s="62"/>
      <c r="KB8" s="62"/>
      <c r="KC8" s="62"/>
      <c r="KD8" s="62"/>
      <c r="KE8" s="62"/>
      <c r="KF8" s="62"/>
      <c r="KG8" s="62"/>
      <c r="KH8" s="62"/>
      <c r="KI8" s="62"/>
      <c r="KJ8" s="62"/>
      <c r="KK8" s="62"/>
      <c r="KL8" s="62"/>
      <c r="KM8" s="62"/>
      <c r="KN8" s="62"/>
      <c r="KO8" s="62"/>
      <c r="KP8" s="62"/>
      <c r="KQ8" s="62"/>
      <c r="KR8" s="62"/>
      <c r="KS8" s="62"/>
      <c r="KT8" s="62"/>
      <c r="KU8" s="62"/>
      <c r="KV8" s="62"/>
      <c r="KW8" s="62"/>
      <c r="KX8" s="62"/>
      <c r="KY8" s="62"/>
      <c r="KZ8" s="62"/>
      <c r="LA8" s="62"/>
      <c r="LB8" s="62"/>
      <c r="LC8" s="62"/>
      <c r="LD8" s="62"/>
      <c r="LE8" s="62"/>
      <c r="LF8" s="62"/>
      <c r="LG8" s="62"/>
      <c r="LH8" s="62"/>
      <c r="LI8" s="62"/>
      <c r="LJ8" s="62"/>
      <c r="LK8" s="62"/>
      <c r="LL8" s="62"/>
      <c r="LM8" s="62"/>
      <c r="LN8" s="62"/>
      <c r="LO8" s="62"/>
      <c r="LP8" s="62"/>
      <c r="LQ8" s="62"/>
      <c r="LR8" s="62"/>
      <c r="LS8" s="62"/>
      <c r="LT8" s="62"/>
      <c r="LU8" s="62"/>
      <c r="LV8" s="62"/>
      <c r="LW8" s="62"/>
      <c r="LX8" s="62"/>
      <c r="LY8" s="62"/>
      <c r="LZ8" s="62"/>
      <c r="MA8" s="62"/>
      <c r="MB8" s="62"/>
      <c r="MC8" s="62"/>
      <c r="MD8" s="62"/>
      <c r="ME8" s="62"/>
      <c r="MF8" s="62"/>
      <c r="MG8" s="62"/>
      <c r="MH8" s="62"/>
      <c r="MI8" s="62"/>
      <c r="MJ8" s="62"/>
      <c r="MK8" s="62"/>
      <c r="ML8" s="62"/>
      <c r="MM8" s="62"/>
      <c r="MN8" s="62"/>
      <c r="MO8" s="62"/>
      <c r="MP8" s="62"/>
      <c r="MQ8" s="62"/>
      <c r="MR8" s="62"/>
      <c r="MS8" s="62"/>
      <c r="MT8" s="62"/>
      <c r="MU8" s="62"/>
      <c r="MV8" s="62"/>
      <c r="MW8" s="62"/>
      <c r="MX8" s="62"/>
      <c r="MY8" s="62"/>
      <c r="MZ8" s="62"/>
      <c r="NA8" s="62"/>
      <c r="NB8" s="62"/>
      <c r="NC8" s="62"/>
      <c r="ND8" s="62"/>
      <c r="NE8" s="62"/>
      <c r="NF8" s="62"/>
      <c r="NG8" s="62"/>
      <c r="NH8" s="62"/>
      <c r="NI8" s="62"/>
      <c r="NJ8" s="62"/>
      <c r="NK8" s="62"/>
      <c r="NL8" s="62"/>
      <c r="NM8" s="62"/>
      <c r="NN8" s="62"/>
      <c r="NO8" s="62"/>
      <c r="NP8" s="62"/>
      <c r="NQ8" s="62"/>
      <c r="NR8" s="62"/>
      <c r="NS8" s="62"/>
      <c r="NT8" s="62"/>
      <c r="NU8" s="62"/>
      <c r="NV8" s="62"/>
      <c r="NW8" s="62"/>
      <c r="NX8" s="62"/>
      <c r="NY8" s="62"/>
      <c r="NZ8" s="62"/>
      <c r="OA8" s="62"/>
      <c r="OB8" s="62"/>
      <c r="OC8" s="62"/>
      <c r="OD8" s="62"/>
      <c r="OE8" s="62"/>
      <c r="OF8" s="62"/>
      <c r="OG8" s="62"/>
      <c r="OH8" s="62"/>
      <c r="OI8" s="62"/>
      <c r="OJ8" s="62"/>
      <c r="OK8" s="62"/>
      <c r="OL8" s="62"/>
      <c r="OM8" s="62"/>
      <c r="ON8" s="62"/>
      <c r="OO8" s="62"/>
      <c r="OP8" s="62"/>
      <c r="OQ8" s="62"/>
      <c r="OR8" s="62"/>
      <c r="OS8" s="62"/>
      <c r="OT8" s="62"/>
      <c r="OU8" s="62"/>
      <c r="OV8" s="62"/>
      <c r="OW8" s="62"/>
      <c r="OX8" s="62"/>
      <c r="OY8" s="62"/>
      <c r="OZ8" s="62"/>
      <c r="PA8" s="62"/>
      <c r="PB8" s="62"/>
      <c r="PC8" s="62"/>
      <c r="PD8" s="62"/>
      <c r="PE8" s="62"/>
      <c r="PF8" s="62"/>
      <c r="PG8" s="62"/>
      <c r="PH8" s="62"/>
      <c r="PI8" s="62"/>
      <c r="PJ8" s="62"/>
      <c r="PK8" s="62"/>
      <c r="PL8" s="62"/>
      <c r="PM8" s="62"/>
      <c r="PN8" s="62"/>
      <c r="PO8" s="62"/>
      <c r="PP8" s="62"/>
      <c r="PQ8" s="62"/>
      <c r="PR8" s="62"/>
      <c r="PS8" s="62"/>
      <c r="PT8" s="62"/>
      <c r="PU8" s="62"/>
      <c r="PV8" s="62"/>
      <c r="PW8" s="62"/>
      <c r="PX8" s="62"/>
      <c r="PY8" s="62"/>
      <c r="PZ8" s="62"/>
      <c r="QA8" s="62"/>
      <c r="QB8" s="62"/>
      <c r="QC8" s="62"/>
      <c r="QD8" s="62"/>
      <c r="QE8" s="62"/>
      <c r="QF8" s="62"/>
      <c r="QG8" s="62"/>
      <c r="QH8" s="62"/>
      <c r="QI8" s="62"/>
      <c r="QJ8" s="62"/>
      <c r="QK8" s="62"/>
      <c r="QL8" s="62"/>
      <c r="QM8" s="62"/>
      <c r="QN8" s="62"/>
      <c r="QO8" s="62"/>
      <c r="QP8" s="62"/>
      <c r="QQ8" s="62"/>
      <c r="QR8" s="62"/>
      <c r="QS8" s="62"/>
      <c r="QT8" s="62"/>
      <c r="QU8" s="62"/>
      <c r="QV8" s="62"/>
      <c r="QW8" s="62"/>
      <c r="QX8" s="62"/>
      <c r="QY8" s="62"/>
      <c r="QZ8" s="62"/>
      <c r="RA8" s="62"/>
      <c r="RB8" s="62"/>
      <c r="RC8" s="62"/>
      <c r="RD8" s="62"/>
      <c r="RE8" s="62"/>
      <c r="RF8" s="62"/>
      <c r="RG8" s="62"/>
      <c r="RH8" s="62"/>
      <c r="RI8" s="62"/>
      <c r="RJ8" s="62"/>
      <c r="RK8" s="62"/>
      <c r="RL8" s="62"/>
      <c r="RM8" s="62"/>
      <c r="RN8" s="62"/>
      <c r="RO8" s="62"/>
      <c r="RP8" s="62"/>
      <c r="RQ8" s="62"/>
      <c r="RR8" s="62"/>
      <c r="RS8" s="62"/>
      <c r="RT8" s="62"/>
      <c r="RU8" s="62"/>
      <c r="RV8" s="62"/>
      <c r="RW8" s="62"/>
      <c r="RX8" s="62"/>
      <c r="RY8" s="62"/>
      <c r="RZ8" s="62"/>
      <c r="SA8" s="62"/>
      <c r="SB8" s="62"/>
      <c r="SC8" s="62"/>
      <c r="SD8" s="62"/>
      <c r="SE8" s="62"/>
      <c r="SF8" s="62"/>
      <c r="SG8" s="62"/>
      <c r="SH8" s="62"/>
      <c r="SI8" s="62"/>
      <c r="SJ8" s="62"/>
      <c r="SK8" s="62"/>
      <c r="SL8" s="62"/>
      <c r="SM8" s="62"/>
      <c r="SN8" s="62"/>
      <c r="SO8" s="62"/>
      <c r="SP8" s="62"/>
      <c r="SQ8" s="62"/>
      <c r="SR8" s="62"/>
      <c r="SS8" s="62"/>
      <c r="ST8" s="62"/>
      <c r="SU8" s="62"/>
      <c r="SV8" s="62"/>
      <c r="SW8" s="62"/>
      <c r="SX8" s="62"/>
      <c r="SY8" s="62"/>
      <c r="SZ8" s="62"/>
      <c r="TA8" s="62"/>
      <c r="TB8" s="62"/>
      <c r="TC8" s="62"/>
      <c r="TD8" s="62"/>
      <c r="TE8" s="62"/>
      <c r="TF8" s="62"/>
      <c r="TG8" s="62"/>
      <c r="TH8" s="62"/>
      <c r="TI8" s="62"/>
      <c r="TJ8" s="62"/>
      <c r="TK8" s="62"/>
      <c r="TL8" s="62"/>
      <c r="TM8" s="62"/>
      <c r="TN8" s="62"/>
      <c r="TO8" s="62"/>
      <c r="TP8" s="62"/>
      <c r="TQ8" s="62"/>
      <c r="TR8" s="62"/>
      <c r="TS8" s="62"/>
      <c r="TT8" s="62"/>
      <c r="TU8" s="62"/>
      <c r="TV8" s="62"/>
      <c r="TW8" s="62"/>
      <c r="TX8" s="62"/>
      <c r="TY8" s="62"/>
      <c r="TZ8" s="62"/>
      <c r="UA8" s="62"/>
      <c r="UB8" s="62"/>
      <c r="UC8" s="62"/>
      <c r="UD8" s="62"/>
      <c r="UE8" s="62"/>
      <c r="UF8" s="62"/>
      <c r="UG8" s="62"/>
      <c r="UH8" s="62"/>
      <c r="UI8" s="62"/>
      <c r="UJ8" s="62"/>
      <c r="UK8" s="62"/>
      <c r="UL8" s="62"/>
      <c r="UM8" s="62"/>
      <c r="UN8" s="62"/>
      <c r="UO8" s="62"/>
      <c r="UP8" s="62"/>
      <c r="UQ8" s="62"/>
      <c r="UR8" s="62"/>
      <c r="US8" s="62"/>
      <c r="UT8" s="62"/>
      <c r="UU8" s="62"/>
      <c r="UV8" s="62"/>
      <c r="UW8" s="62"/>
      <c r="UX8" s="62"/>
      <c r="UY8" s="62"/>
      <c r="UZ8" s="62"/>
      <c r="VA8" s="62"/>
      <c r="VB8" s="62"/>
      <c r="VC8" s="62"/>
      <c r="VD8" s="62"/>
      <c r="VE8" s="62"/>
      <c r="VF8" s="62"/>
      <c r="VG8" s="62"/>
      <c r="VH8" s="62"/>
      <c r="VI8" s="62"/>
      <c r="VJ8" s="62"/>
      <c r="VK8" s="62"/>
      <c r="VL8" s="62"/>
      <c r="VM8" s="62"/>
      <c r="VN8" s="62"/>
      <c r="VO8" s="62"/>
      <c r="VP8" s="62"/>
      <c r="VQ8" s="62"/>
      <c r="VR8" s="62"/>
      <c r="VS8" s="62"/>
      <c r="VT8" s="62"/>
      <c r="VU8" s="62"/>
      <c r="VV8" s="62"/>
      <c r="VW8" s="62"/>
      <c r="VX8" s="62"/>
      <c r="VY8" s="62"/>
      <c r="VZ8" s="62"/>
      <c r="WA8" s="62"/>
      <c r="WB8" s="62"/>
      <c r="WC8" s="62"/>
      <c r="WD8" s="62"/>
      <c r="WE8" s="62"/>
      <c r="WF8" s="62"/>
      <c r="WG8" s="62"/>
      <c r="WH8" s="62"/>
      <c r="WI8" s="62"/>
      <c r="WJ8" s="62"/>
      <c r="WK8" s="62"/>
      <c r="WL8" s="62"/>
      <c r="WM8" s="62"/>
      <c r="WN8" s="62"/>
      <c r="WO8" s="62"/>
      <c r="WP8" s="62"/>
      <c r="WQ8" s="62"/>
      <c r="WR8" s="62"/>
      <c r="WS8" s="62"/>
      <c r="WT8" s="62"/>
      <c r="WU8" s="62"/>
      <c r="WV8" s="62"/>
      <c r="WW8" s="62"/>
      <c r="WX8" s="62"/>
      <c r="WY8" s="62"/>
      <c r="WZ8" s="62"/>
      <c r="XA8" s="62"/>
      <c r="XB8" s="62"/>
      <c r="XC8" s="62"/>
      <c r="XD8" s="62"/>
      <c r="XE8" s="62"/>
      <c r="XF8" s="62"/>
      <c r="XG8" s="62"/>
      <c r="XH8" s="62"/>
      <c r="XI8" s="62"/>
      <c r="XJ8" s="62"/>
      <c r="XK8" s="62"/>
      <c r="XL8" s="62"/>
      <c r="XM8" s="62"/>
      <c r="XN8" s="62"/>
      <c r="XO8" s="62"/>
      <c r="XP8" s="62"/>
      <c r="XQ8" s="62"/>
      <c r="XR8" s="62"/>
      <c r="XS8" s="62"/>
      <c r="XT8" s="62"/>
      <c r="XU8" s="62"/>
      <c r="XV8" s="62"/>
      <c r="XW8" s="62"/>
      <c r="XX8" s="62"/>
      <c r="XY8" s="62"/>
      <c r="XZ8" s="62"/>
      <c r="YA8" s="62"/>
      <c r="YB8" s="62"/>
      <c r="YC8" s="62"/>
      <c r="YD8" s="62"/>
      <c r="YE8" s="62"/>
      <c r="YF8" s="62"/>
      <c r="YG8" s="62"/>
      <c r="YH8" s="62"/>
      <c r="YI8" s="62"/>
      <c r="YJ8" s="62"/>
      <c r="YK8" s="62"/>
      <c r="YL8" s="62"/>
      <c r="YM8" s="62"/>
      <c r="YN8" s="62"/>
      <c r="YO8" s="62"/>
      <c r="YP8" s="62"/>
      <c r="YQ8" s="62"/>
      <c r="YR8" s="62"/>
      <c r="YS8" s="62"/>
      <c r="YT8" s="62"/>
      <c r="YU8" s="62"/>
      <c r="YV8" s="62"/>
      <c r="YW8" s="62"/>
      <c r="YX8" s="62"/>
      <c r="YY8" s="62"/>
      <c r="YZ8" s="62"/>
      <c r="ZA8" s="62"/>
      <c r="ZB8" s="62"/>
      <c r="ZC8" s="62"/>
      <c r="ZD8" s="62"/>
      <c r="ZE8" s="62"/>
      <c r="ZF8" s="62"/>
      <c r="ZG8" s="62"/>
      <c r="ZH8" s="62"/>
      <c r="ZI8" s="62"/>
      <c r="ZJ8" s="62"/>
      <c r="ZK8" s="62"/>
      <c r="ZL8" s="62"/>
      <c r="ZM8" s="62"/>
      <c r="ZN8" s="62"/>
      <c r="ZO8" s="62"/>
      <c r="ZP8" s="62"/>
      <c r="ZQ8" s="62"/>
      <c r="ZR8" s="62"/>
      <c r="ZS8" s="62"/>
      <c r="ZT8" s="62"/>
      <c r="ZU8" s="62"/>
      <c r="ZV8" s="62"/>
      <c r="ZW8" s="62"/>
      <c r="ZX8" s="62"/>
      <c r="ZY8" s="62"/>
      <c r="ZZ8" s="62"/>
      <c r="AAA8" s="62"/>
      <c r="AAB8" s="62"/>
      <c r="AAC8" s="62"/>
      <c r="AAD8" s="62"/>
      <c r="AAE8" s="62"/>
      <c r="AAF8" s="62"/>
      <c r="AAG8" s="62"/>
      <c r="AAH8" s="62"/>
      <c r="AAI8" s="62"/>
      <c r="AAJ8" s="62"/>
      <c r="AAK8" s="62"/>
      <c r="AAL8" s="62"/>
      <c r="AAM8" s="62"/>
      <c r="AAN8" s="62"/>
      <c r="AAO8" s="62"/>
      <c r="AAP8" s="62"/>
      <c r="AAQ8" s="62"/>
      <c r="AAR8" s="62"/>
      <c r="AAS8" s="62"/>
      <c r="AAT8" s="62"/>
      <c r="AAU8" s="62"/>
      <c r="AAV8" s="62"/>
      <c r="AAW8" s="62"/>
      <c r="AAX8" s="62"/>
      <c r="AAY8" s="62"/>
      <c r="AAZ8" s="62"/>
      <c r="ABA8" s="62"/>
      <c r="ABB8" s="62"/>
      <c r="ABC8" s="62"/>
      <c r="ABD8" s="62"/>
      <c r="ABE8" s="62"/>
      <c r="ABF8" s="62"/>
      <c r="ABG8" s="62"/>
      <c r="ABH8" s="62"/>
      <c r="ABI8" s="62"/>
      <c r="ABJ8" s="62"/>
      <c r="ABK8" s="62"/>
      <c r="ABL8" s="62"/>
      <c r="ABM8" s="62"/>
      <c r="ABN8" s="62"/>
      <c r="ABO8" s="62"/>
      <c r="ABP8" s="62"/>
      <c r="ABQ8" s="62"/>
      <c r="ABR8" s="62"/>
      <c r="ABS8" s="62"/>
      <c r="ABT8" s="62"/>
      <c r="ABU8" s="62"/>
      <c r="ABV8" s="62"/>
      <c r="ABW8" s="62"/>
      <c r="ABX8" s="62"/>
      <c r="ABY8" s="62"/>
      <c r="ABZ8" s="62"/>
      <c r="ACA8" s="62"/>
      <c r="ACB8" s="62"/>
      <c r="ACC8" s="62"/>
    </row>
    <row r="9" spans="1:757" s="56" customFormat="1" x14ac:dyDescent="0.25">
      <c r="A9" s="54"/>
      <c r="B9" s="71"/>
      <c r="C9" s="33"/>
      <c r="D9" s="1"/>
      <c r="E9" s="140">
        <f>Approved_Budget!E10</f>
        <v>0</v>
      </c>
      <c r="F9" s="22" t="e">
        <f>#REF!-#REF!</f>
        <v>#REF!</v>
      </c>
      <c r="G9" s="22" t="e">
        <f>#REF!-#REF!</f>
        <v>#REF!</v>
      </c>
      <c r="H9" s="22" t="e">
        <f>#REF!-#REF!</f>
        <v>#REF!</v>
      </c>
      <c r="I9" s="16" t="e">
        <f t="shared" ref="I9:I13" si="0">SUM(F9:H9)</f>
        <v>#REF!</v>
      </c>
      <c r="J9" s="22" t="e">
        <f>#REF!-#REF!</f>
        <v>#REF!</v>
      </c>
      <c r="K9" s="22" t="e">
        <f>#REF!-#REF!</f>
        <v>#REF!</v>
      </c>
      <c r="L9" s="22" t="e">
        <f>#REF!-#REF!</f>
        <v>#REF!</v>
      </c>
      <c r="M9" s="96" t="e">
        <f t="shared" ref="M9:M39" si="1">SUM(J9:L9)</f>
        <v>#REF!</v>
      </c>
      <c r="N9" s="218" t="e">
        <f>#REF!-#REF!</f>
        <v>#REF!</v>
      </c>
      <c r="O9" s="218" t="e">
        <f>#REF!-#REF!</f>
        <v>#REF!</v>
      </c>
      <c r="P9" s="218" t="e">
        <f>#REF!-#REF!</f>
        <v>#REF!</v>
      </c>
      <c r="Q9" s="234" t="e">
        <f t="shared" ref="Q9:Q25" si="2">SUM(N9:P9)</f>
        <v>#REF!</v>
      </c>
      <c r="R9" s="105" t="e">
        <f>#REF!-#REF!</f>
        <v>#REF!</v>
      </c>
      <c r="S9" s="105" t="e">
        <f>#REF!-#REF!</f>
        <v>#REF!</v>
      </c>
      <c r="T9" s="105" t="e">
        <f>#REF!-#REF!</f>
        <v>#REF!</v>
      </c>
      <c r="U9" s="16" t="e">
        <f t="shared" ref="U9:U39" si="3">SUM(R9:T9)</f>
        <v>#REF!</v>
      </c>
      <c r="V9" s="23" t="e">
        <f>SUM(I9+M9+Q9+U9)</f>
        <v>#REF!</v>
      </c>
      <c r="W9" s="62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  <c r="IV9" s="62"/>
      <c r="IW9" s="62"/>
      <c r="IX9" s="62"/>
      <c r="IY9" s="62"/>
      <c r="IZ9" s="62"/>
      <c r="JA9" s="62"/>
      <c r="JB9" s="62"/>
      <c r="JC9" s="62"/>
      <c r="JD9" s="62"/>
      <c r="JE9" s="62"/>
      <c r="JF9" s="62"/>
      <c r="JG9" s="62"/>
      <c r="JH9" s="62"/>
      <c r="JI9" s="62"/>
      <c r="JJ9" s="62"/>
      <c r="JK9" s="62"/>
      <c r="JL9" s="62"/>
      <c r="JM9" s="62"/>
      <c r="JN9" s="62"/>
      <c r="JO9" s="62"/>
      <c r="JP9" s="62"/>
      <c r="JQ9" s="62"/>
      <c r="JR9" s="62"/>
      <c r="JS9" s="62"/>
      <c r="JT9" s="62"/>
      <c r="JU9" s="62"/>
      <c r="JV9" s="62"/>
      <c r="JW9" s="62"/>
      <c r="JX9" s="62"/>
      <c r="JY9" s="62"/>
      <c r="JZ9" s="62"/>
      <c r="KA9" s="62"/>
      <c r="KB9" s="62"/>
      <c r="KC9" s="62"/>
      <c r="KD9" s="62"/>
      <c r="KE9" s="62"/>
      <c r="KF9" s="62"/>
      <c r="KG9" s="62"/>
      <c r="KH9" s="62"/>
      <c r="KI9" s="62"/>
      <c r="KJ9" s="62"/>
      <c r="KK9" s="62"/>
      <c r="KL9" s="62"/>
      <c r="KM9" s="62"/>
      <c r="KN9" s="62"/>
      <c r="KO9" s="62"/>
      <c r="KP9" s="62"/>
      <c r="KQ9" s="62"/>
      <c r="KR9" s="62"/>
      <c r="KS9" s="62"/>
      <c r="KT9" s="62"/>
      <c r="KU9" s="62"/>
      <c r="KV9" s="62"/>
      <c r="KW9" s="62"/>
      <c r="KX9" s="62"/>
      <c r="KY9" s="62"/>
      <c r="KZ9" s="62"/>
      <c r="LA9" s="62"/>
      <c r="LB9" s="62"/>
      <c r="LC9" s="62"/>
      <c r="LD9" s="62"/>
      <c r="LE9" s="62"/>
      <c r="LF9" s="62"/>
      <c r="LG9" s="62"/>
      <c r="LH9" s="62"/>
      <c r="LI9" s="62"/>
      <c r="LJ9" s="62"/>
      <c r="LK9" s="62"/>
      <c r="LL9" s="62"/>
      <c r="LM9" s="62"/>
      <c r="LN9" s="62"/>
      <c r="LO9" s="62"/>
      <c r="LP9" s="62"/>
      <c r="LQ9" s="62"/>
      <c r="LR9" s="62"/>
      <c r="LS9" s="62"/>
      <c r="LT9" s="62"/>
      <c r="LU9" s="62"/>
      <c r="LV9" s="62"/>
      <c r="LW9" s="62"/>
      <c r="LX9" s="62"/>
      <c r="LY9" s="62"/>
      <c r="LZ9" s="62"/>
      <c r="MA9" s="62"/>
      <c r="MB9" s="62"/>
      <c r="MC9" s="62"/>
      <c r="MD9" s="62"/>
      <c r="ME9" s="62"/>
      <c r="MF9" s="62"/>
      <c r="MG9" s="62"/>
      <c r="MH9" s="62"/>
      <c r="MI9" s="62"/>
      <c r="MJ9" s="62"/>
      <c r="MK9" s="62"/>
      <c r="ML9" s="62"/>
      <c r="MM9" s="62"/>
      <c r="MN9" s="62"/>
      <c r="MO9" s="62"/>
      <c r="MP9" s="62"/>
      <c r="MQ9" s="62"/>
      <c r="MR9" s="62"/>
      <c r="MS9" s="62"/>
      <c r="MT9" s="62"/>
      <c r="MU9" s="62"/>
      <c r="MV9" s="62"/>
      <c r="MW9" s="62"/>
      <c r="MX9" s="62"/>
      <c r="MY9" s="62"/>
      <c r="MZ9" s="62"/>
      <c r="NA9" s="62"/>
      <c r="NB9" s="62"/>
      <c r="NC9" s="62"/>
      <c r="ND9" s="62"/>
      <c r="NE9" s="62"/>
      <c r="NF9" s="62"/>
      <c r="NG9" s="62"/>
      <c r="NH9" s="62"/>
      <c r="NI9" s="62"/>
      <c r="NJ9" s="62"/>
      <c r="NK9" s="62"/>
      <c r="NL9" s="62"/>
      <c r="NM9" s="62"/>
      <c r="NN9" s="62"/>
      <c r="NO9" s="62"/>
      <c r="NP9" s="62"/>
      <c r="NQ9" s="62"/>
      <c r="NR9" s="62"/>
      <c r="NS9" s="62"/>
      <c r="NT9" s="62"/>
      <c r="NU9" s="62"/>
      <c r="NV9" s="62"/>
      <c r="NW9" s="62"/>
      <c r="NX9" s="62"/>
      <c r="NY9" s="62"/>
      <c r="NZ9" s="62"/>
      <c r="OA9" s="62"/>
      <c r="OB9" s="62"/>
      <c r="OC9" s="62"/>
      <c r="OD9" s="62"/>
      <c r="OE9" s="62"/>
      <c r="OF9" s="62"/>
      <c r="OG9" s="62"/>
      <c r="OH9" s="62"/>
      <c r="OI9" s="62"/>
      <c r="OJ9" s="62"/>
      <c r="OK9" s="62"/>
      <c r="OL9" s="62"/>
      <c r="OM9" s="62"/>
      <c r="ON9" s="62"/>
      <c r="OO9" s="62"/>
      <c r="OP9" s="62"/>
      <c r="OQ9" s="62"/>
      <c r="OR9" s="62"/>
      <c r="OS9" s="62"/>
      <c r="OT9" s="62"/>
      <c r="OU9" s="62"/>
      <c r="OV9" s="62"/>
      <c r="OW9" s="62"/>
      <c r="OX9" s="62"/>
      <c r="OY9" s="62"/>
      <c r="OZ9" s="62"/>
      <c r="PA9" s="62"/>
      <c r="PB9" s="62"/>
      <c r="PC9" s="62"/>
      <c r="PD9" s="62"/>
      <c r="PE9" s="62"/>
      <c r="PF9" s="62"/>
      <c r="PG9" s="62"/>
      <c r="PH9" s="62"/>
      <c r="PI9" s="62"/>
      <c r="PJ9" s="62"/>
      <c r="PK9" s="62"/>
      <c r="PL9" s="62"/>
      <c r="PM9" s="62"/>
      <c r="PN9" s="62"/>
      <c r="PO9" s="62"/>
      <c r="PP9" s="62"/>
      <c r="PQ9" s="62"/>
      <c r="PR9" s="62"/>
      <c r="PS9" s="62"/>
      <c r="PT9" s="62"/>
      <c r="PU9" s="62"/>
      <c r="PV9" s="62"/>
      <c r="PW9" s="62"/>
      <c r="PX9" s="62"/>
      <c r="PY9" s="62"/>
      <c r="PZ9" s="62"/>
      <c r="QA9" s="62"/>
      <c r="QB9" s="62"/>
      <c r="QC9" s="62"/>
      <c r="QD9" s="62"/>
      <c r="QE9" s="62"/>
      <c r="QF9" s="62"/>
      <c r="QG9" s="62"/>
      <c r="QH9" s="62"/>
      <c r="QI9" s="62"/>
      <c r="QJ9" s="62"/>
      <c r="QK9" s="62"/>
      <c r="QL9" s="62"/>
      <c r="QM9" s="62"/>
      <c r="QN9" s="62"/>
      <c r="QO9" s="62"/>
      <c r="QP9" s="62"/>
      <c r="QQ9" s="62"/>
      <c r="QR9" s="62"/>
      <c r="QS9" s="62"/>
      <c r="QT9" s="62"/>
      <c r="QU9" s="62"/>
      <c r="QV9" s="62"/>
      <c r="QW9" s="62"/>
      <c r="QX9" s="62"/>
      <c r="QY9" s="62"/>
      <c r="QZ9" s="62"/>
      <c r="RA9" s="62"/>
      <c r="RB9" s="62"/>
      <c r="RC9" s="62"/>
      <c r="RD9" s="62"/>
      <c r="RE9" s="62"/>
      <c r="RF9" s="62"/>
      <c r="RG9" s="62"/>
      <c r="RH9" s="62"/>
      <c r="RI9" s="62"/>
      <c r="RJ9" s="62"/>
      <c r="RK9" s="62"/>
      <c r="RL9" s="62"/>
      <c r="RM9" s="62"/>
      <c r="RN9" s="62"/>
      <c r="RO9" s="62"/>
      <c r="RP9" s="62"/>
      <c r="RQ9" s="62"/>
      <c r="RR9" s="62"/>
      <c r="RS9" s="62"/>
      <c r="RT9" s="62"/>
      <c r="RU9" s="62"/>
      <c r="RV9" s="62"/>
      <c r="RW9" s="62"/>
      <c r="RX9" s="62"/>
      <c r="RY9" s="62"/>
      <c r="RZ9" s="62"/>
      <c r="SA9" s="62"/>
      <c r="SB9" s="62"/>
      <c r="SC9" s="62"/>
      <c r="SD9" s="62"/>
      <c r="SE9" s="62"/>
      <c r="SF9" s="62"/>
      <c r="SG9" s="62"/>
      <c r="SH9" s="62"/>
      <c r="SI9" s="62"/>
      <c r="SJ9" s="62"/>
      <c r="SK9" s="62"/>
      <c r="SL9" s="62"/>
      <c r="SM9" s="62"/>
      <c r="SN9" s="62"/>
      <c r="SO9" s="62"/>
      <c r="SP9" s="62"/>
      <c r="SQ9" s="62"/>
      <c r="SR9" s="62"/>
      <c r="SS9" s="62"/>
      <c r="ST9" s="62"/>
      <c r="SU9" s="62"/>
      <c r="SV9" s="62"/>
      <c r="SW9" s="62"/>
      <c r="SX9" s="62"/>
      <c r="SY9" s="62"/>
      <c r="SZ9" s="62"/>
      <c r="TA9" s="62"/>
      <c r="TB9" s="62"/>
      <c r="TC9" s="62"/>
      <c r="TD9" s="62"/>
      <c r="TE9" s="62"/>
      <c r="TF9" s="62"/>
      <c r="TG9" s="62"/>
      <c r="TH9" s="62"/>
      <c r="TI9" s="62"/>
      <c r="TJ9" s="62"/>
      <c r="TK9" s="62"/>
      <c r="TL9" s="62"/>
      <c r="TM9" s="62"/>
      <c r="TN9" s="62"/>
      <c r="TO9" s="62"/>
      <c r="TP9" s="62"/>
      <c r="TQ9" s="62"/>
      <c r="TR9" s="62"/>
      <c r="TS9" s="62"/>
      <c r="TT9" s="62"/>
      <c r="TU9" s="62"/>
      <c r="TV9" s="62"/>
      <c r="TW9" s="62"/>
      <c r="TX9" s="62"/>
      <c r="TY9" s="62"/>
      <c r="TZ9" s="62"/>
      <c r="UA9" s="62"/>
      <c r="UB9" s="62"/>
      <c r="UC9" s="62"/>
      <c r="UD9" s="62"/>
      <c r="UE9" s="62"/>
      <c r="UF9" s="62"/>
      <c r="UG9" s="62"/>
      <c r="UH9" s="62"/>
      <c r="UI9" s="62"/>
      <c r="UJ9" s="62"/>
      <c r="UK9" s="62"/>
      <c r="UL9" s="62"/>
      <c r="UM9" s="62"/>
      <c r="UN9" s="62"/>
      <c r="UO9" s="62"/>
      <c r="UP9" s="62"/>
      <c r="UQ9" s="62"/>
      <c r="UR9" s="62"/>
      <c r="US9" s="62"/>
      <c r="UT9" s="62"/>
      <c r="UU9" s="62"/>
      <c r="UV9" s="62"/>
      <c r="UW9" s="62"/>
      <c r="UX9" s="62"/>
      <c r="UY9" s="62"/>
      <c r="UZ9" s="62"/>
      <c r="VA9" s="62"/>
      <c r="VB9" s="62"/>
      <c r="VC9" s="62"/>
      <c r="VD9" s="62"/>
      <c r="VE9" s="62"/>
      <c r="VF9" s="62"/>
      <c r="VG9" s="62"/>
      <c r="VH9" s="62"/>
      <c r="VI9" s="62"/>
      <c r="VJ9" s="62"/>
      <c r="VK9" s="62"/>
      <c r="VL9" s="62"/>
      <c r="VM9" s="62"/>
      <c r="VN9" s="62"/>
      <c r="VO9" s="62"/>
      <c r="VP9" s="62"/>
      <c r="VQ9" s="62"/>
      <c r="VR9" s="62"/>
      <c r="VS9" s="62"/>
      <c r="VT9" s="62"/>
      <c r="VU9" s="62"/>
      <c r="VV9" s="62"/>
      <c r="VW9" s="62"/>
      <c r="VX9" s="62"/>
      <c r="VY9" s="62"/>
      <c r="VZ9" s="62"/>
      <c r="WA9" s="62"/>
      <c r="WB9" s="62"/>
      <c r="WC9" s="62"/>
      <c r="WD9" s="62"/>
      <c r="WE9" s="62"/>
      <c r="WF9" s="62"/>
      <c r="WG9" s="62"/>
      <c r="WH9" s="62"/>
      <c r="WI9" s="62"/>
      <c r="WJ9" s="62"/>
      <c r="WK9" s="62"/>
      <c r="WL9" s="62"/>
      <c r="WM9" s="62"/>
      <c r="WN9" s="62"/>
      <c r="WO9" s="62"/>
      <c r="WP9" s="62"/>
      <c r="WQ9" s="62"/>
      <c r="WR9" s="62"/>
      <c r="WS9" s="62"/>
      <c r="WT9" s="62"/>
      <c r="WU9" s="62"/>
      <c r="WV9" s="62"/>
      <c r="WW9" s="62"/>
      <c r="WX9" s="62"/>
      <c r="WY9" s="62"/>
      <c r="WZ9" s="62"/>
      <c r="XA9" s="62"/>
      <c r="XB9" s="62"/>
      <c r="XC9" s="62"/>
      <c r="XD9" s="62"/>
      <c r="XE9" s="62"/>
      <c r="XF9" s="62"/>
      <c r="XG9" s="62"/>
      <c r="XH9" s="62"/>
      <c r="XI9" s="62"/>
      <c r="XJ9" s="62"/>
      <c r="XK9" s="62"/>
      <c r="XL9" s="62"/>
      <c r="XM9" s="62"/>
      <c r="XN9" s="62"/>
      <c r="XO9" s="62"/>
      <c r="XP9" s="62"/>
      <c r="XQ9" s="62"/>
      <c r="XR9" s="62"/>
      <c r="XS9" s="62"/>
      <c r="XT9" s="62"/>
      <c r="XU9" s="62"/>
      <c r="XV9" s="62"/>
      <c r="XW9" s="62"/>
      <c r="XX9" s="62"/>
      <c r="XY9" s="62"/>
      <c r="XZ9" s="62"/>
      <c r="YA9" s="62"/>
      <c r="YB9" s="62"/>
      <c r="YC9" s="62"/>
      <c r="YD9" s="62"/>
      <c r="YE9" s="62"/>
      <c r="YF9" s="62"/>
      <c r="YG9" s="62"/>
      <c r="YH9" s="62"/>
      <c r="YI9" s="62"/>
      <c r="YJ9" s="62"/>
      <c r="YK9" s="62"/>
      <c r="YL9" s="62"/>
      <c r="YM9" s="62"/>
      <c r="YN9" s="62"/>
      <c r="YO9" s="62"/>
      <c r="YP9" s="62"/>
      <c r="YQ9" s="62"/>
      <c r="YR9" s="62"/>
      <c r="YS9" s="62"/>
      <c r="YT9" s="62"/>
      <c r="YU9" s="62"/>
      <c r="YV9" s="62"/>
      <c r="YW9" s="62"/>
      <c r="YX9" s="62"/>
      <c r="YY9" s="62"/>
      <c r="YZ9" s="62"/>
      <c r="ZA9" s="62"/>
      <c r="ZB9" s="62"/>
      <c r="ZC9" s="62"/>
      <c r="ZD9" s="62"/>
      <c r="ZE9" s="62"/>
      <c r="ZF9" s="62"/>
      <c r="ZG9" s="62"/>
      <c r="ZH9" s="62"/>
      <c r="ZI9" s="62"/>
      <c r="ZJ9" s="62"/>
      <c r="ZK9" s="62"/>
      <c r="ZL9" s="62"/>
      <c r="ZM9" s="62"/>
      <c r="ZN9" s="62"/>
      <c r="ZO9" s="62"/>
      <c r="ZP9" s="62"/>
      <c r="ZQ9" s="62"/>
      <c r="ZR9" s="62"/>
      <c r="ZS9" s="62"/>
      <c r="ZT9" s="62"/>
      <c r="ZU9" s="62"/>
      <c r="ZV9" s="62"/>
      <c r="ZW9" s="62"/>
      <c r="ZX9" s="62"/>
      <c r="ZY9" s="62"/>
      <c r="ZZ9" s="62"/>
      <c r="AAA9" s="62"/>
      <c r="AAB9" s="62"/>
      <c r="AAC9" s="62"/>
      <c r="AAD9" s="62"/>
      <c r="AAE9" s="62"/>
      <c r="AAF9" s="62"/>
      <c r="AAG9" s="62"/>
      <c r="AAH9" s="62"/>
      <c r="AAI9" s="62"/>
      <c r="AAJ9" s="62"/>
      <c r="AAK9" s="62"/>
      <c r="AAL9" s="62"/>
      <c r="AAM9" s="62"/>
      <c r="AAN9" s="62"/>
      <c r="AAO9" s="62"/>
      <c r="AAP9" s="62"/>
      <c r="AAQ9" s="62"/>
      <c r="AAR9" s="62"/>
      <c r="AAS9" s="62"/>
      <c r="AAT9" s="62"/>
      <c r="AAU9" s="62"/>
      <c r="AAV9" s="62"/>
      <c r="AAW9" s="62"/>
      <c r="AAX9" s="62"/>
      <c r="AAY9" s="62"/>
      <c r="AAZ9" s="62"/>
      <c r="ABA9" s="62"/>
      <c r="ABB9" s="62"/>
      <c r="ABC9" s="62"/>
      <c r="ABD9" s="62"/>
      <c r="ABE9" s="62"/>
      <c r="ABF9" s="62"/>
      <c r="ABG9" s="62"/>
      <c r="ABH9" s="62"/>
      <c r="ABI9" s="62"/>
      <c r="ABJ9" s="62"/>
      <c r="ABK9" s="62"/>
      <c r="ABL9" s="62"/>
      <c r="ABM9" s="62"/>
      <c r="ABN9" s="62"/>
      <c r="ABO9" s="62"/>
      <c r="ABP9" s="62"/>
      <c r="ABQ9" s="62"/>
      <c r="ABR9" s="62"/>
      <c r="ABS9" s="62"/>
      <c r="ABT9" s="62"/>
      <c r="ABU9" s="62"/>
      <c r="ABV9" s="62"/>
      <c r="ABW9" s="62"/>
      <c r="ABX9" s="62"/>
      <c r="ABY9" s="62"/>
      <c r="ABZ9" s="62"/>
      <c r="ACA9" s="62"/>
      <c r="ACB9" s="62"/>
      <c r="ACC9" s="62"/>
    </row>
    <row r="10" spans="1:757" s="56" customFormat="1" x14ac:dyDescent="0.25">
      <c r="A10" s="54"/>
      <c r="B10" s="71"/>
      <c r="C10" s="33"/>
      <c r="D10" s="1"/>
      <c r="E10" s="140">
        <f>Approved_Budget!E11</f>
        <v>0</v>
      </c>
      <c r="F10" s="22" t="e">
        <f>#REF!-#REF!</f>
        <v>#REF!</v>
      </c>
      <c r="G10" s="22" t="e">
        <f>#REF!-#REF!</f>
        <v>#REF!</v>
      </c>
      <c r="H10" s="22" t="e">
        <f>#REF!-#REF!</f>
        <v>#REF!</v>
      </c>
      <c r="I10" s="3" t="e">
        <f t="shared" si="0"/>
        <v>#REF!</v>
      </c>
      <c r="J10" s="22" t="e">
        <f>#REF!-#REF!</f>
        <v>#REF!</v>
      </c>
      <c r="K10" s="22" t="e">
        <f>#REF!-#REF!</f>
        <v>#REF!</v>
      </c>
      <c r="L10" s="22" t="e">
        <f>#REF!-#REF!</f>
        <v>#REF!</v>
      </c>
      <c r="M10" s="97" t="e">
        <f t="shared" si="1"/>
        <v>#REF!</v>
      </c>
      <c r="N10" s="218" t="e">
        <f>#REF!-#REF!</f>
        <v>#REF!</v>
      </c>
      <c r="O10" s="218" t="e">
        <f>#REF!-#REF!</f>
        <v>#REF!</v>
      </c>
      <c r="P10" s="218" t="e">
        <f>#REF!-#REF!</f>
        <v>#REF!</v>
      </c>
      <c r="Q10" s="234" t="e">
        <f t="shared" si="2"/>
        <v>#REF!</v>
      </c>
      <c r="R10" s="105" t="e">
        <f>#REF!-#REF!</f>
        <v>#REF!</v>
      </c>
      <c r="S10" s="105" t="e">
        <f>#REF!-#REF!</f>
        <v>#REF!</v>
      </c>
      <c r="T10" s="105" t="e">
        <f>#REF!-#REF!</f>
        <v>#REF!</v>
      </c>
      <c r="U10" s="3" t="e">
        <f t="shared" si="3"/>
        <v>#REF!</v>
      </c>
      <c r="V10" s="12" t="e">
        <f t="shared" ref="V10:V13" si="4">SUM(I10+M10+Q10+U10)</f>
        <v>#REF!</v>
      </c>
      <c r="W10" s="62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  <c r="IV10" s="62"/>
      <c r="IW10" s="62"/>
      <c r="IX10" s="62"/>
      <c r="IY10" s="62"/>
      <c r="IZ10" s="62"/>
      <c r="JA10" s="62"/>
      <c r="JB10" s="62"/>
      <c r="JC10" s="62"/>
      <c r="JD10" s="62"/>
      <c r="JE10" s="62"/>
      <c r="JF10" s="62"/>
      <c r="JG10" s="62"/>
      <c r="JH10" s="62"/>
      <c r="JI10" s="62"/>
      <c r="JJ10" s="62"/>
      <c r="JK10" s="62"/>
      <c r="JL10" s="62"/>
      <c r="JM10" s="62"/>
      <c r="JN10" s="62"/>
      <c r="JO10" s="62"/>
      <c r="JP10" s="62"/>
      <c r="JQ10" s="62"/>
      <c r="JR10" s="62"/>
      <c r="JS10" s="62"/>
      <c r="JT10" s="62"/>
      <c r="JU10" s="62"/>
      <c r="JV10" s="62"/>
      <c r="JW10" s="62"/>
      <c r="JX10" s="62"/>
      <c r="JY10" s="62"/>
      <c r="JZ10" s="62"/>
      <c r="KA10" s="62"/>
      <c r="KB10" s="62"/>
      <c r="KC10" s="62"/>
      <c r="KD10" s="62"/>
      <c r="KE10" s="62"/>
      <c r="KF10" s="62"/>
      <c r="KG10" s="62"/>
      <c r="KH10" s="62"/>
      <c r="KI10" s="62"/>
      <c r="KJ10" s="62"/>
      <c r="KK10" s="62"/>
      <c r="KL10" s="62"/>
      <c r="KM10" s="62"/>
      <c r="KN10" s="62"/>
      <c r="KO10" s="62"/>
      <c r="KP10" s="62"/>
      <c r="KQ10" s="62"/>
      <c r="KR10" s="62"/>
      <c r="KS10" s="62"/>
      <c r="KT10" s="62"/>
      <c r="KU10" s="62"/>
      <c r="KV10" s="62"/>
      <c r="KW10" s="62"/>
      <c r="KX10" s="62"/>
      <c r="KY10" s="62"/>
      <c r="KZ10" s="62"/>
      <c r="LA10" s="62"/>
      <c r="LB10" s="62"/>
      <c r="LC10" s="62"/>
      <c r="LD10" s="62"/>
      <c r="LE10" s="62"/>
      <c r="LF10" s="62"/>
      <c r="LG10" s="62"/>
      <c r="LH10" s="62"/>
      <c r="LI10" s="62"/>
      <c r="LJ10" s="62"/>
      <c r="LK10" s="62"/>
      <c r="LL10" s="62"/>
      <c r="LM10" s="62"/>
      <c r="LN10" s="62"/>
      <c r="LO10" s="62"/>
      <c r="LP10" s="62"/>
      <c r="LQ10" s="62"/>
      <c r="LR10" s="62"/>
      <c r="LS10" s="62"/>
      <c r="LT10" s="62"/>
      <c r="LU10" s="62"/>
      <c r="LV10" s="62"/>
      <c r="LW10" s="62"/>
      <c r="LX10" s="62"/>
      <c r="LY10" s="62"/>
      <c r="LZ10" s="62"/>
      <c r="MA10" s="62"/>
      <c r="MB10" s="62"/>
      <c r="MC10" s="62"/>
      <c r="MD10" s="62"/>
      <c r="ME10" s="62"/>
      <c r="MF10" s="62"/>
      <c r="MG10" s="62"/>
      <c r="MH10" s="62"/>
      <c r="MI10" s="62"/>
      <c r="MJ10" s="62"/>
      <c r="MK10" s="62"/>
      <c r="ML10" s="62"/>
      <c r="MM10" s="62"/>
      <c r="MN10" s="62"/>
      <c r="MO10" s="62"/>
      <c r="MP10" s="62"/>
      <c r="MQ10" s="62"/>
      <c r="MR10" s="62"/>
      <c r="MS10" s="62"/>
      <c r="MT10" s="62"/>
      <c r="MU10" s="62"/>
      <c r="MV10" s="62"/>
      <c r="MW10" s="62"/>
      <c r="MX10" s="62"/>
      <c r="MY10" s="62"/>
      <c r="MZ10" s="62"/>
      <c r="NA10" s="62"/>
      <c r="NB10" s="62"/>
      <c r="NC10" s="62"/>
      <c r="ND10" s="62"/>
      <c r="NE10" s="62"/>
      <c r="NF10" s="62"/>
      <c r="NG10" s="62"/>
      <c r="NH10" s="62"/>
      <c r="NI10" s="62"/>
      <c r="NJ10" s="62"/>
      <c r="NK10" s="62"/>
      <c r="NL10" s="62"/>
      <c r="NM10" s="62"/>
      <c r="NN10" s="62"/>
      <c r="NO10" s="62"/>
      <c r="NP10" s="62"/>
      <c r="NQ10" s="62"/>
      <c r="NR10" s="62"/>
      <c r="NS10" s="62"/>
      <c r="NT10" s="62"/>
      <c r="NU10" s="62"/>
      <c r="NV10" s="62"/>
      <c r="NW10" s="62"/>
      <c r="NX10" s="62"/>
      <c r="NY10" s="62"/>
      <c r="NZ10" s="62"/>
      <c r="OA10" s="62"/>
      <c r="OB10" s="62"/>
      <c r="OC10" s="62"/>
      <c r="OD10" s="62"/>
      <c r="OE10" s="62"/>
      <c r="OF10" s="62"/>
      <c r="OG10" s="62"/>
      <c r="OH10" s="62"/>
      <c r="OI10" s="62"/>
      <c r="OJ10" s="62"/>
      <c r="OK10" s="62"/>
      <c r="OL10" s="62"/>
      <c r="OM10" s="62"/>
      <c r="ON10" s="62"/>
      <c r="OO10" s="62"/>
      <c r="OP10" s="62"/>
      <c r="OQ10" s="62"/>
      <c r="OR10" s="62"/>
      <c r="OS10" s="62"/>
      <c r="OT10" s="62"/>
      <c r="OU10" s="62"/>
      <c r="OV10" s="62"/>
      <c r="OW10" s="62"/>
      <c r="OX10" s="62"/>
      <c r="OY10" s="62"/>
      <c r="OZ10" s="62"/>
      <c r="PA10" s="62"/>
      <c r="PB10" s="62"/>
      <c r="PC10" s="62"/>
      <c r="PD10" s="62"/>
      <c r="PE10" s="62"/>
      <c r="PF10" s="62"/>
      <c r="PG10" s="62"/>
      <c r="PH10" s="62"/>
      <c r="PI10" s="62"/>
      <c r="PJ10" s="62"/>
      <c r="PK10" s="62"/>
      <c r="PL10" s="62"/>
      <c r="PM10" s="62"/>
      <c r="PN10" s="62"/>
      <c r="PO10" s="62"/>
      <c r="PP10" s="62"/>
      <c r="PQ10" s="62"/>
      <c r="PR10" s="62"/>
      <c r="PS10" s="62"/>
      <c r="PT10" s="62"/>
      <c r="PU10" s="62"/>
      <c r="PV10" s="62"/>
      <c r="PW10" s="62"/>
      <c r="PX10" s="62"/>
      <c r="PY10" s="62"/>
      <c r="PZ10" s="62"/>
      <c r="QA10" s="62"/>
      <c r="QB10" s="62"/>
      <c r="QC10" s="62"/>
      <c r="QD10" s="62"/>
      <c r="QE10" s="62"/>
      <c r="QF10" s="62"/>
      <c r="QG10" s="62"/>
      <c r="QH10" s="62"/>
      <c r="QI10" s="62"/>
      <c r="QJ10" s="62"/>
      <c r="QK10" s="62"/>
      <c r="QL10" s="62"/>
      <c r="QM10" s="62"/>
      <c r="QN10" s="62"/>
      <c r="QO10" s="62"/>
      <c r="QP10" s="62"/>
      <c r="QQ10" s="62"/>
      <c r="QR10" s="62"/>
      <c r="QS10" s="62"/>
      <c r="QT10" s="62"/>
      <c r="QU10" s="62"/>
      <c r="QV10" s="62"/>
      <c r="QW10" s="62"/>
      <c r="QX10" s="62"/>
      <c r="QY10" s="62"/>
      <c r="QZ10" s="62"/>
      <c r="RA10" s="62"/>
      <c r="RB10" s="62"/>
      <c r="RC10" s="62"/>
      <c r="RD10" s="62"/>
      <c r="RE10" s="62"/>
      <c r="RF10" s="62"/>
      <c r="RG10" s="62"/>
      <c r="RH10" s="62"/>
      <c r="RI10" s="62"/>
      <c r="RJ10" s="62"/>
      <c r="RK10" s="62"/>
      <c r="RL10" s="62"/>
      <c r="RM10" s="62"/>
      <c r="RN10" s="62"/>
      <c r="RO10" s="62"/>
      <c r="RP10" s="62"/>
      <c r="RQ10" s="62"/>
      <c r="RR10" s="62"/>
      <c r="RS10" s="62"/>
      <c r="RT10" s="62"/>
      <c r="RU10" s="62"/>
      <c r="RV10" s="62"/>
      <c r="RW10" s="62"/>
      <c r="RX10" s="62"/>
      <c r="RY10" s="62"/>
      <c r="RZ10" s="62"/>
      <c r="SA10" s="62"/>
      <c r="SB10" s="62"/>
      <c r="SC10" s="62"/>
      <c r="SD10" s="62"/>
      <c r="SE10" s="62"/>
      <c r="SF10" s="62"/>
      <c r="SG10" s="62"/>
      <c r="SH10" s="62"/>
      <c r="SI10" s="62"/>
      <c r="SJ10" s="62"/>
      <c r="SK10" s="62"/>
      <c r="SL10" s="62"/>
      <c r="SM10" s="62"/>
      <c r="SN10" s="62"/>
      <c r="SO10" s="62"/>
      <c r="SP10" s="62"/>
      <c r="SQ10" s="62"/>
      <c r="SR10" s="62"/>
      <c r="SS10" s="62"/>
      <c r="ST10" s="62"/>
      <c r="SU10" s="62"/>
      <c r="SV10" s="62"/>
      <c r="SW10" s="62"/>
      <c r="SX10" s="62"/>
      <c r="SY10" s="62"/>
      <c r="SZ10" s="62"/>
      <c r="TA10" s="62"/>
      <c r="TB10" s="62"/>
      <c r="TC10" s="62"/>
      <c r="TD10" s="62"/>
      <c r="TE10" s="62"/>
      <c r="TF10" s="62"/>
      <c r="TG10" s="62"/>
      <c r="TH10" s="62"/>
      <c r="TI10" s="62"/>
      <c r="TJ10" s="62"/>
      <c r="TK10" s="62"/>
      <c r="TL10" s="62"/>
      <c r="TM10" s="62"/>
      <c r="TN10" s="62"/>
      <c r="TO10" s="62"/>
      <c r="TP10" s="62"/>
      <c r="TQ10" s="62"/>
      <c r="TR10" s="62"/>
      <c r="TS10" s="62"/>
      <c r="TT10" s="62"/>
      <c r="TU10" s="62"/>
      <c r="TV10" s="62"/>
      <c r="TW10" s="62"/>
      <c r="TX10" s="62"/>
      <c r="TY10" s="62"/>
      <c r="TZ10" s="62"/>
      <c r="UA10" s="62"/>
      <c r="UB10" s="62"/>
      <c r="UC10" s="62"/>
      <c r="UD10" s="62"/>
      <c r="UE10" s="62"/>
      <c r="UF10" s="62"/>
      <c r="UG10" s="62"/>
      <c r="UH10" s="62"/>
      <c r="UI10" s="62"/>
      <c r="UJ10" s="62"/>
      <c r="UK10" s="62"/>
      <c r="UL10" s="62"/>
      <c r="UM10" s="62"/>
      <c r="UN10" s="62"/>
      <c r="UO10" s="62"/>
      <c r="UP10" s="62"/>
      <c r="UQ10" s="62"/>
      <c r="UR10" s="62"/>
      <c r="US10" s="62"/>
      <c r="UT10" s="62"/>
      <c r="UU10" s="62"/>
      <c r="UV10" s="62"/>
      <c r="UW10" s="62"/>
      <c r="UX10" s="62"/>
      <c r="UY10" s="62"/>
      <c r="UZ10" s="62"/>
      <c r="VA10" s="62"/>
      <c r="VB10" s="62"/>
      <c r="VC10" s="62"/>
      <c r="VD10" s="62"/>
      <c r="VE10" s="62"/>
      <c r="VF10" s="62"/>
      <c r="VG10" s="62"/>
      <c r="VH10" s="62"/>
      <c r="VI10" s="62"/>
      <c r="VJ10" s="62"/>
      <c r="VK10" s="62"/>
      <c r="VL10" s="62"/>
      <c r="VM10" s="62"/>
      <c r="VN10" s="62"/>
      <c r="VO10" s="62"/>
      <c r="VP10" s="62"/>
      <c r="VQ10" s="62"/>
      <c r="VR10" s="62"/>
      <c r="VS10" s="62"/>
      <c r="VT10" s="62"/>
      <c r="VU10" s="62"/>
      <c r="VV10" s="62"/>
      <c r="VW10" s="62"/>
      <c r="VX10" s="62"/>
      <c r="VY10" s="62"/>
      <c r="VZ10" s="62"/>
      <c r="WA10" s="62"/>
      <c r="WB10" s="62"/>
      <c r="WC10" s="62"/>
      <c r="WD10" s="62"/>
      <c r="WE10" s="62"/>
      <c r="WF10" s="62"/>
      <c r="WG10" s="62"/>
      <c r="WH10" s="62"/>
      <c r="WI10" s="62"/>
      <c r="WJ10" s="62"/>
      <c r="WK10" s="62"/>
      <c r="WL10" s="62"/>
      <c r="WM10" s="62"/>
      <c r="WN10" s="62"/>
      <c r="WO10" s="62"/>
      <c r="WP10" s="62"/>
      <c r="WQ10" s="62"/>
      <c r="WR10" s="62"/>
      <c r="WS10" s="62"/>
      <c r="WT10" s="62"/>
      <c r="WU10" s="62"/>
      <c r="WV10" s="62"/>
      <c r="WW10" s="62"/>
      <c r="WX10" s="62"/>
      <c r="WY10" s="62"/>
      <c r="WZ10" s="62"/>
      <c r="XA10" s="62"/>
      <c r="XB10" s="62"/>
      <c r="XC10" s="62"/>
      <c r="XD10" s="62"/>
      <c r="XE10" s="62"/>
      <c r="XF10" s="62"/>
      <c r="XG10" s="62"/>
      <c r="XH10" s="62"/>
      <c r="XI10" s="62"/>
      <c r="XJ10" s="62"/>
      <c r="XK10" s="62"/>
      <c r="XL10" s="62"/>
      <c r="XM10" s="62"/>
      <c r="XN10" s="62"/>
      <c r="XO10" s="62"/>
      <c r="XP10" s="62"/>
      <c r="XQ10" s="62"/>
      <c r="XR10" s="62"/>
      <c r="XS10" s="62"/>
      <c r="XT10" s="62"/>
      <c r="XU10" s="62"/>
      <c r="XV10" s="62"/>
      <c r="XW10" s="62"/>
      <c r="XX10" s="62"/>
      <c r="XY10" s="62"/>
      <c r="XZ10" s="62"/>
      <c r="YA10" s="62"/>
      <c r="YB10" s="62"/>
      <c r="YC10" s="62"/>
      <c r="YD10" s="62"/>
      <c r="YE10" s="62"/>
      <c r="YF10" s="62"/>
      <c r="YG10" s="62"/>
      <c r="YH10" s="62"/>
      <c r="YI10" s="62"/>
      <c r="YJ10" s="62"/>
      <c r="YK10" s="62"/>
      <c r="YL10" s="62"/>
      <c r="YM10" s="62"/>
      <c r="YN10" s="62"/>
      <c r="YO10" s="62"/>
      <c r="YP10" s="62"/>
      <c r="YQ10" s="62"/>
      <c r="YR10" s="62"/>
      <c r="YS10" s="62"/>
      <c r="YT10" s="62"/>
      <c r="YU10" s="62"/>
      <c r="YV10" s="62"/>
      <c r="YW10" s="62"/>
      <c r="YX10" s="62"/>
      <c r="YY10" s="62"/>
      <c r="YZ10" s="62"/>
      <c r="ZA10" s="62"/>
      <c r="ZB10" s="62"/>
      <c r="ZC10" s="62"/>
      <c r="ZD10" s="62"/>
      <c r="ZE10" s="62"/>
      <c r="ZF10" s="62"/>
      <c r="ZG10" s="62"/>
      <c r="ZH10" s="62"/>
      <c r="ZI10" s="62"/>
      <c r="ZJ10" s="62"/>
      <c r="ZK10" s="62"/>
      <c r="ZL10" s="62"/>
      <c r="ZM10" s="62"/>
      <c r="ZN10" s="62"/>
      <c r="ZO10" s="62"/>
      <c r="ZP10" s="62"/>
      <c r="ZQ10" s="62"/>
      <c r="ZR10" s="62"/>
      <c r="ZS10" s="62"/>
      <c r="ZT10" s="62"/>
      <c r="ZU10" s="62"/>
      <c r="ZV10" s="62"/>
      <c r="ZW10" s="62"/>
      <c r="ZX10" s="62"/>
      <c r="ZY10" s="62"/>
      <c r="ZZ10" s="62"/>
      <c r="AAA10" s="62"/>
      <c r="AAB10" s="62"/>
      <c r="AAC10" s="62"/>
      <c r="AAD10" s="62"/>
      <c r="AAE10" s="62"/>
      <c r="AAF10" s="62"/>
      <c r="AAG10" s="62"/>
      <c r="AAH10" s="62"/>
      <c r="AAI10" s="62"/>
      <c r="AAJ10" s="62"/>
      <c r="AAK10" s="62"/>
      <c r="AAL10" s="62"/>
      <c r="AAM10" s="62"/>
      <c r="AAN10" s="62"/>
      <c r="AAO10" s="62"/>
      <c r="AAP10" s="62"/>
      <c r="AAQ10" s="62"/>
      <c r="AAR10" s="62"/>
      <c r="AAS10" s="62"/>
      <c r="AAT10" s="62"/>
      <c r="AAU10" s="62"/>
      <c r="AAV10" s="62"/>
      <c r="AAW10" s="62"/>
      <c r="AAX10" s="62"/>
      <c r="AAY10" s="62"/>
      <c r="AAZ10" s="62"/>
      <c r="ABA10" s="62"/>
      <c r="ABB10" s="62"/>
      <c r="ABC10" s="62"/>
      <c r="ABD10" s="62"/>
      <c r="ABE10" s="62"/>
      <c r="ABF10" s="62"/>
      <c r="ABG10" s="62"/>
      <c r="ABH10" s="62"/>
      <c r="ABI10" s="62"/>
      <c r="ABJ10" s="62"/>
      <c r="ABK10" s="62"/>
      <c r="ABL10" s="62"/>
      <c r="ABM10" s="62"/>
      <c r="ABN10" s="62"/>
      <c r="ABO10" s="62"/>
      <c r="ABP10" s="62"/>
      <c r="ABQ10" s="62"/>
      <c r="ABR10" s="62"/>
      <c r="ABS10" s="62"/>
      <c r="ABT10" s="62"/>
      <c r="ABU10" s="62"/>
      <c r="ABV10" s="62"/>
      <c r="ABW10" s="62"/>
      <c r="ABX10" s="62"/>
      <c r="ABY10" s="62"/>
      <c r="ABZ10" s="62"/>
      <c r="ACA10" s="62"/>
      <c r="ACB10" s="62"/>
      <c r="ACC10" s="62"/>
    </row>
    <row r="11" spans="1:757" s="56" customFormat="1" x14ac:dyDescent="0.25">
      <c r="A11" s="54"/>
      <c r="B11" s="71"/>
      <c r="C11" s="33"/>
      <c r="D11" s="1"/>
      <c r="E11" s="140">
        <f>Approved_Budget!E12</f>
        <v>0</v>
      </c>
      <c r="F11" s="22" t="e">
        <f>#REF!-#REF!</f>
        <v>#REF!</v>
      </c>
      <c r="G11" s="22" t="e">
        <f>#REF!-#REF!</f>
        <v>#REF!</v>
      </c>
      <c r="H11" s="22" t="e">
        <f>#REF!-#REF!</f>
        <v>#REF!</v>
      </c>
      <c r="I11" s="3" t="e">
        <f t="shared" si="0"/>
        <v>#REF!</v>
      </c>
      <c r="J11" s="22" t="e">
        <f>#REF!-#REF!</f>
        <v>#REF!</v>
      </c>
      <c r="K11" s="22" t="e">
        <f>#REF!-#REF!</f>
        <v>#REF!</v>
      </c>
      <c r="L11" s="22" t="e">
        <f>#REF!-#REF!</f>
        <v>#REF!</v>
      </c>
      <c r="M11" s="97" t="e">
        <f t="shared" si="1"/>
        <v>#REF!</v>
      </c>
      <c r="N11" s="218" t="e">
        <f>#REF!-#REF!</f>
        <v>#REF!</v>
      </c>
      <c r="O11" s="218" t="e">
        <f>#REF!-#REF!</f>
        <v>#REF!</v>
      </c>
      <c r="P11" s="218" t="e">
        <f>#REF!-#REF!</f>
        <v>#REF!</v>
      </c>
      <c r="Q11" s="234" t="e">
        <f t="shared" si="2"/>
        <v>#REF!</v>
      </c>
      <c r="R11" s="105" t="e">
        <f>#REF!-#REF!</f>
        <v>#REF!</v>
      </c>
      <c r="S11" s="105" t="e">
        <f>#REF!-#REF!</f>
        <v>#REF!</v>
      </c>
      <c r="T11" s="105" t="e">
        <f>#REF!-#REF!</f>
        <v>#REF!</v>
      </c>
      <c r="U11" s="3" t="e">
        <f t="shared" si="3"/>
        <v>#REF!</v>
      </c>
      <c r="V11" s="12" t="e">
        <f t="shared" si="4"/>
        <v>#REF!</v>
      </c>
      <c r="W11" s="62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  <c r="IV11" s="62"/>
      <c r="IW11" s="62"/>
      <c r="IX11" s="62"/>
      <c r="IY11" s="62"/>
      <c r="IZ11" s="62"/>
      <c r="JA11" s="62"/>
      <c r="JB11" s="62"/>
      <c r="JC11" s="62"/>
      <c r="JD11" s="62"/>
      <c r="JE11" s="62"/>
      <c r="JF11" s="62"/>
      <c r="JG11" s="62"/>
      <c r="JH11" s="62"/>
      <c r="JI11" s="62"/>
      <c r="JJ11" s="62"/>
      <c r="JK11" s="62"/>
      <c r="JL11" s="62"/>
      <c r="JM11" s="62"/>
      <c r="JN11" s="62"/>
      <c r="JO11" s="62"/>
      <c r="JP11" s="62"/>
      <c r="JQ11" s="62"/>
      <c r="JR11" s="62"/>
      <c r="JS11" s="62"/>
      <c r="JT11" s="62"/>
      <c r="JU11" s="62"/>
      <c r="JV11" s="62"/>
      <c r="JW11" s="62"/>
      <c r="JX11" s="62"/>
      <c r="JY11" s="62"/>
      <c r="JZ11" s="62"/>
      <c r="KA11" s="62"/>
      <c r="KB11" s="62"/>
      <c r="KC11" s="62"/>
      <c r="KD11" s="62"/>
      <c r="KE11" s="62"/>
      <c r="KF11" s="62"/>
      <c r="KG11" s="62"/>
      <c r="KH11" s="62"/>
      <c r="KI11" s="62"/>
      <c r="KJ11" s="62"/>
      <c r="KK11" s="62"/>
      <c r="KL11" s="62"/>
      <c r="KM11" s="62"/>
      <c r="KN11" s="62"/>
      <c r="KO11" s="62"/>
      <c r="KP11" s="62"/>
      <c r="KQ11" s="62"/>
      <c r="KR11" s="62"/>
      <c r="KS11" s="62"/>
      <c r="KT11" s="62"/>
      <c r="KU11" s="62"/>
      <c r="KV11" s="62"/>
      <c r="KW11" s="62"/>
      <c r="KX11" s="62"/>
      <c r="KY11" s="62"/>
      <c r="KZ11" s="62"/>
      <c r="LA11" s="62"/>
      <c r="LB11" s="62"/>
      <c r="LC11" s="62"/>
      <c r="LD11" s="62"/>
      <c r="LE11" s="62"/>
      <c r="LF11" s="62"/>
      <c r="LG11" s="62"/>
      <c r="LH11" s="62"/>
      <c r="LI11" s="62"/>
      <c r="LJ11" s="62"/>
      <c r="LK11" s="62"/>
      <c r="LL11" s="62"/>
      <c r="LM11" s="62"/>
      <c r="LN11" s="62"/>
      <c r="LO11" s="62"/>
      <c r="LP11" s="62"/>
      <c r="LQ11" s="62"/>
      <c r="LR11" s="62"/>
      <c r="LS11" s="62"/>
      <c r="LT11" s="62"/>
      <c r="LU11" s="62"/>
      <c r="LV11" s="62"/>
      <c r="LW11" s="62"/>
      <c r="LX11" s="62"/>
      <c r="LY11" s="62"/>
      <c r="LZ11" s="62"/>
      <c r="MA11" s="62"/>
      <c r="MB11" s="62"/>
      <c r="MC11" s="62"/>
      <c r="MD11" s="62"/>
      <c r="ME11" s="62"/>
      <c r="MF11" s="62"/>
      <c r="MG11" s="62"/>
      <c r="MH11" s="62"/>
      <c r="MI11" s="62"/>
      <c r="MJ11" s="62"/>
      <c r="MK11" s="62"/>
      <c r="ML11" s="62"/>
      <c r="MM11" s="62"/>
      <c r="MN11" s="62"/>
      <c r="MO11" s="62"/>
      <c r="MP11" s="62"/>
      <c r="MQ11" s="62"/>
      <c r="MR11" s="62"/>
      <c r="MS11" s="62"/>
      <c r="MT11" s="62"/>
      <c r="MU11" s="62"/>
      <c r="MV11" s="62"/>
      <c r="MW11" s="62"/>
      <c r="MX11" s="62"/>
      <c r="MY11" s="62"/>
      <c r="MZ11" s="62"/>
      <c r="NA11" s="62"/>
      <c r="NB11" s="62"/>
      <c r="NC11" s="62"/>
      <c r="ND11" s="62"/>
      <c r="NE11" s="62"/>
      <c r="NF11" s="62"/>
      <c r="NG11" s="62"/>
      <c r="NH11" s="62"/>
      <c r="NI11" s="62"/>
      <c r="NJ11" s="62"/>
      <c r="NK11" s="62"/>
      <c r="NL11" s="62"/>
      <c r="NM11" s="62"/>
      <c r="NN11" s="62"/>
      <c r="NO11" s="62"/>
      <c r="NP11" s="62"/>
      <c r="NQ11" s="62"/>
      <c r="NR11" s="62"/>
      <c r="NS11" s="62"/>
      <c r="NT11" s="62"/>
      <c r="NU11" s="62"/>
      <c r="NV11" s="62"/>
      <c r="NW11" s="62"/>
      <c r="NX11" s="62"/>
      <c r="NY11" s="62"/>
      <c r="NZ11" s="62"/>
      <c r="OA11" s="62"/>
      <c r="OB11" s="62"/>
      <c r="OC11" s="62"/>
      <c r="OD11" s="62"/>
      <c r="OE11" s="62"/>
      <c r="OF11" s="62"/>
      <c r="OG11" s="62"/>
      <c r="OH11" s="62"/>
      <c r="OI11" s="62"/>
      <c r="OJ11" s="62"/>
      <c r="OK11" s="62"/>
      <c r="OL11" s="62"/>
      <c r="OM11" s="62"/>
      <c r="ON11" s="62"/>
      <c r="OO11" s="62"/>
      <c r="OP11" s="62"/>
      <c r="OQ11" s="62"/>
      <c r="OR11" s="62"/>
      <c r="OS11" s="62"/>
      <c r="OT11" s="62"/>
      <c r="OU11" s="62"/>
      <c r="OV11" s="62"/>
      <c r="OW11" s="62"/>
      <c r="OX11" s="62"/>
      <c r="OY11" s="62"/>
      <c r="OZ11" s="62"/>
      <c r="PA11" s="62"/>
      <c r="PB11" s="62"/>
      <c r="PC11" s="62"/>
      <c r="PD11" s="62"/>
      <c r="PE11" s="62"/>
      <c r="PF11" s="62"/>
      <c r="PG11" s="62"/>
      <c r="PH11" s="62"/>
      <c r="PI11" s="62"/>
      <c r="PJ11" s="62"/>
      <c r="PK11" s="62"/>
      <c r="PL11" s="62"/>
      <c r="PM11" s="62"/>
      <c r="PN11" s="62"/>
      <c r="PO11" s="62"/>
      <c r="PP11" s="62"/>
      <c r="PQ11" s="62"/>
      <c r="PR11" s="62"/>
      <c r="PS11" s="62"/>
      <c r="PT11" s="62"/>
      <c r="PU11" s="62"/>
      <c r="PV11" s="62"/>
      <c r="PW11" s="62"/>
      <c r="PX11" s="62"/>
      <c r="PY11" s="62"/>
      <c r="PZ11" s="62"/>
      <c r="QA11" s="62"/>
      <c r="QB11" s="62"/>
      <c r="QC11" s="62"/>
      <c r="QD11" s="62"/>
      <c r="QE11" s="62"/>
      <c r="QF11" s="62"/>
      <c r="QG11" s="62"/>
      <c r="QH11" s="62"/>
      <c r="QI11" s="62"/>
      <c r="QJ11" s="62"/>
      <c r="QK11" s="62"/>
      <c r="QL11" s="62"/>
      <c r="QM11" s="62"/>
      <c r="QN11" s="62"/>
      <c r="QO11" s="62"/>
      <c r="QP11" s="62"/>
      <c r="QQ11" s="62"/>
      <c r="QR11" s="62"/>
      <c r="QS11" s="62"/>
      <c r="QT11" s="62"/>
      <c r="QU11" s="62"/>
      <c r="QV11" s="62"/>
      <c r="QW11" s="62"/>
      <c r="QX11" s="62"/>
      <c r="QY11" s="62"/>
      <c r="QZ11" s="62"/>
      <c r="RA11" s="62"/>
      <c r="RB11" s="62"/>
      <c r="RC11" s="62"/>
      <c r="RD11" s="62"/>
      <c r="RE11" s="62"/>
      <c r="RF11" s="62"/>
      <c r="RG11" s="62"/>
      <c r="RH11" s="62"/>
      <c r="RI11" s="62"/>
      <c r="RJ11" s="62"/>
      <c r="RK11" s="62"/>
      <c r="RL11" s="62"/>
      <c r="RM11" s="62"/>
      <c r="RN11" s="62"/>
      <c r="RO11" s="62"/>
      <c r="RP11" s="62"/>
      <c r="RQ11" s="62"/>
      <c r="RR11" s="62"/>
      <c r="RS11" s="62"/>
      <c r="RT11" s="62"/>
      <c r="RU11" s="62"/>
      <c r="RV11" s="62"/>
      <c r="RW11" s="62"/>
      <c r="RX11" s="62"/>
      <c r="RY11" s="62"/>
      <c r="RZ11" s="62"/>
      <c r="SA11" s="62"/>
      <c r="SB11" s="62"/>
      <c r="SC11" s="62"/>
      <c r="SD11" s="62"/>
      <c r="SE11" s="62"/>
      <c r="SF11" s="62"/>
      <c r="SG11" s="62"/>
      <c r="SH11" s="62"/>
      <c r="SI11" s="62"/>
      <c r="SJ11" s="62"/>
      <c r="SK11" s="62"/>
      <c r="SL11" s="62"/>
      <c r="SM11" s="62"/>
      <c r="SN11" s="62"/>
      <c r="SO11" s="62"/>
      <c r="SP11" s="62"/>
      <c r="SQ11" s="62"/>
      <c r="SR11" s="62"/>
      <c r="SS11" s="62"/>
      <c r="ST11" s="62"/>
      <c r="SU11" s="62"/>
      <c r="SV11" s="62"/>
      <c r="SW11" s="62"/>
      <c r="SX11" s="62"/>
      <c r="SY11" s="62"/>
      <c r="SZ11" s="62"/>
      <c r="TA11" s="62"/>
      <c r="TB11" s="62"/>
      <c r="TC11" s="62"/>
      <c r="TD11" s="62"/>
      <c r="TE11" s="62"/>
      <c r="TF11" s="62"/>
      <c r="TG11" s="62"/>
      <c r="TH11" s="62"/>
      <c r="TI11" s="62"/>
      <c r="TJ11" s="62"/>
      <c r="TK11" s="62"/>
      <c r="TL11" s="62"/>
      <c r="TM11" s="62"/>
      <c r="TN11" s="62"/>
      <c r="TO11" s="62"/>
      <c r="TP11" s="62"/>
      <c r="TQ11" s="62"/>
      <c r="TR11" s="62"/>
      <c r="TS11" s="62"/>
      <c r="TT11" s="62"/>
      <c r="TU11" s="62"/>
      <c r="TV11" s="62"/>
      <c r="TW11" s="62"/>
      <c r="TX11" s="62"/>
      <c r="TY11" s="62"/>
      <c r="TZ11" s="62"/>
      <c r="UA11" s="62"/>
      <c r="UB11" s="62"/>
      <c r="UC11" s="62"/>
      <c r="UD11" s="62"/>
      <c r="UE11" s="62"/>
      <c r="UF11" s="62"/>
      <c r="UG11" s="62"/>
      <c r="UH11" s="62"/>
      <c r="UI11" s="62"/>
      <c r="UJ11" s="62"/>
      <c r="UK11" s="62"/>
      <c r="UL11" s="62"/>
      <c r="UM11" s="62"/>
      <c r="UN11" s="62"/>
      <c r="UO11" s="62"/>
      <c r="UP11" s="62"/>
      <c r="UQ11" s="62"/>
      <c r="UR11" s="62"/>
      <c r="US11" s="62"/>
      <c r="UT11" s="62"/>
      <c r="UU11" s="62"/>
      <c r="UV11" s="62"/>
      <c r="UW11" s="62"/>
      <c r="UX11" s="62"/>
      <c r="UY11" s="62"/>
      <c r="UZ11" s="62"/>
      <c r="VA11" s="62"/>
      <c r="VB11" s="62"/>
      <c r="VC11" s="62"/>
      <c r="VD11" s="62"/>
      <c r="VE11" s="62"/>
      <c r="VF11" s="62"/>
      <c r="VG11" s="62"/>
      <c r="VH11" s="62"/>
      <c r="VI11" s="62"/>
      <c r="VJ11" s="62"/>
      <c r="VK11" s="62"/>
      <c r="VL11" s="62"/>
      <c r="VM11" s="62"/>
      <c r="VN11" s="62"/>
      <c r="VO11" s="62"/>
      <c r="VP11" s="62"/>
      <c r="VQ11" s="62"/>
      <c r="VR11" s="62"/>
      <c r="VS11" s="62"/>
      <c r="VT11" s="62"/>
      <c r="VU11" s="62"/>
      <c r="VV11" s="62"/>
      <c r="VW11" s="62"/>
      <c r="VX11" s="62"/>
      <c r="VY11" s="62"/>
      <c r="VZ11" s="62"/>
      <c r="WA11" s="62"/>
      <c r="WB11" s="62"/>
      <c r="WC11" s="62"/>
      <c r="WD11" s="62"/>
      <c r="WE11" s="62"/>
      <c r="WF11" s="62"/>
      <c r="WG11" s="62"/>
      <c r="WH11" s="62"/>
      <c r="WI11" s="62"/>
      <c r="WJ11" s="62"/>
      <c r="WK11" s="62"/>
      <c r="WL11" s="62"/>
      <c r="WM11" s="62"/>
      <c r="WN11" s="62"/>
      <c r="WO11" s="62"/>
      <c r="WP11" s="62"/>
      <c r="WQ11" s="62"/>
      <c r="WR11" s="62"/>
      <c r="WS11" s="62"/>
      <c r="WT11" s="62"/>
      <c r="WU11" s="62"/>
      <c r="WV11" s="62"/>
      <c r="WW11" s="62"/>
      <c r="WX11" s="62"/>
      <c r="WY11" s="62"/>
      <c r="WZ11" s="62"/>
      <c r="XA11" s="62"/>
      <c r="XB11" s="62"/>
      <c r="XC11" s="62"/>
      <c r="XD11" s="62"/>
      <c r="XE11" s="62"/>
      <c r="XF11" s="62"/>
      <c r="XG11" s="62"/>
      <c r="XH11" s="62"/>
      <c r="XI11" s="62"/>
      <c r="XJ11" s="62"/>
      <c r="XK11" s="62"/>
      <c r="XL11" s="62"/>
      <c r="XM11" s="62"/>
      <c r="XN11" s="62"/>
      <c r="XO11" s="62"/>
      <c r="XP11" s="62"/>
      <c r="XQ11" s="62"/>
      <c r="XR11" s="62"/>
      <c r="XS11" s="62"/>
      <c r="XT11" s="62"/>
      <c r="XU11" s="62"/>
      <c r="XV11" s="62"/>
      <c r="XW11" s="62"/>
      <c r="XX11" s="62"/>
      <c r="XY11" s="62"/>
      <c r="XZ11" s="62"/>
      <c r="YA11" s="62"/>
      <c r="YB11" s="62"/>
      <c r="YC11" s="62"/>
      <c r="YD11" s="62"/>
      <c r="YE11" s="62"/>
      <c r="YF11" s="62"/>
      <c r="YG11" s="62"/>
      <c r="YH11" s="62"/>
      <c r="YI11" s="62"/>
      <c r="YJ11" s="62"/>
      <c r="YK11" s="62"/>
      <c r="YL11" s="62"/>
      <c r="YM11" s="62"/>
      <c r="YN11" s="62"/>
      <c r="YO11" s="62"/>
      <c r="YP11" s="62"/>
      <c r="YQ11" s="62"/>
      <c r="YR11" s="62"/>
      <c r="YS11" s="62"/>
      <c r="YT11" s="62"/>
      <c r="YU11" s="62"/>
      <c r="YV11" s="62"/>
      <c r="YW11" s="62"/>
      <c r="YX11" s="62"/>
      <c r="YY11" s="62"/>
      <c r="YZ11" s="62"/>
      <c r="ZA11" s="62"/>
      <c r="ZB11" s="62"/>
      <c r="ZC11" s="62"/>
      <c r="ZD11" s="62"/>
      <c r="ZE11" s="62"/>
      <c r="ZF11" s="62"/>
      <c r="ZG11" s="62"/>
      <c r="ZH11" s="62"/>
      <c r="ZI11" s="62"/>
      <c r="ZJ11" s="62"/>
      <c r="ZK11" s="62"/>
      <c r="ZL11" s="62"/>
      <c r="ZM11" s="62"/>
      <c r="ZN11" s="62"/>
      <c r="ZO11" s="62"/>
      <c r="ZP11" s="62"/>
      <c r="ZQ11" s="62"/>
      <c r="ZR11" s="62"/>
      <c r="ZS11" s="62"/>
      <c r="ZT11" s="62"/>
      <c r="ZU11" s="62"/>
      <c r="ZV11" s="62"/>
      <c r="ZW11" s="62"/>
      <c r="ZX11" s="62"/>
      <c r="ZY11" s="62"/>
      <c r="ZZ11" s="62"/>
      <c r="AAA11" s="62"/>
      <c r="AAB11" s="62"/>
      <c r="AAC11" s="62"/>
      <c r="AAD11" s="62"/>
      <c r="AAE11" s="62"/>
      <c r="AAF11" s="62"/>
      <c r="AAG11" s="62"/>
      <c r="AAH11" s="62"/>
      <c r="AAI11" s="62"/>
      <c r="AAJ11" s="62"/>
      <c r="AAK11" s="62"/>
      <c r="AAL11" s="62"/>
      <c r="AAM11" s="62"/>
      <c r="AAN11" s="62"/>
      <c r="AAO11" s="62"/>
      <c r="AAP11" s="62"/>
      <c r="AAQ11" s="62"/>
      <c r="AAR11" s="62"/>
      <c r="AAS11" s="62"/>
      <c r="AAT11" s="62"/>
      <c r="AAU11" s="62"/>
      <c r="AAV11" s="62"/>
      <c r="AAW11" s="62"/>
      <c r="AAX11" s="62"/>
      <c r="AAY11" s="62"/>
      <c r="AAZ11" s="62"/>
      <c r="ABA11" s="62"/>
      <c r="ABB11" s="62"/>
      <c r="ABC11" s="62"/>
      <c r="ABD11" s="62"/>
      <c r="ABE11" s="62"/>
      <c r="ABF11" s="62"/>
      <c r="ABG11" s="62"/>
      <c r="ABH11" s="62"/>
      <c r="ABI11" s="62"/>
      <c r="ABJ11" s="62"/>
      <c r="ABK11" s="62"/>
      <c r="ABL11" s="62"/>
      <c r="ABM11" s="62"/>
      <c r="ABN11" s="62"/>
      <c r="ABO11" s="62"/>
      <c r="ABP11" s="62"/>
      <c r="ABQ11" s="62"/>
      <c r="ABR11" s="62"/>
      <c r="ABS11" s="62"/>
      <c r="ABT11" s="62"/>
      <c r="ABU11" s="62"/>
      <c r="ABV11" s="62"/>
      <c r="ABW11" s="62"/>
      <c r="ABX11" s="62"/>
      <c r="ABY11" s="62"/>
      <c r="ABZ11" s="62"/>
      <c r="ACA11" s="62"/>
      <c r="ACB11" s="62"/>
      <c r="ACC11" s="62"/>
    </row>
    <row r="12" spans="1:757" s="56" customFormat="1" x14ac:dyDescent="0.25">
      <c r="A12" s="54"/>
      <c r="B12" s="71"/>
      <c r="C12" s="33"/>
      <c r="D12" s="1"/>
      <c r="E12" s="140">
        <f>Approved_Budget!E13</f>
        <v>0</v>
      </c>
      <c r="F12" s="22" t="e">
        <f>#REF!-#REF!</f>
        <v>#REF!</v>
      </c>
      <c r="G12" s="22" t="e">
        <f>#REF!-#REF!</f>
        <v>#REF!</v>
      </c>
      <c r="H12" s="22" t="e">
        <f>#REF!-#REF!</f>
        <v>#REF!</v>
      </c>
      <c r="I12" s="3" t="e">
        <f t="shared" si="0"/>
        <v>#REF!</v>
      </c>
      <c r="J12" s="22" t="e">
        <f>#REF!-#REF!</f>
        <v>#REF!</v>
      </c>
      <c r="K12" s="22" t="e">
        <f>#REF!-#REF!</f>
        <v>#REF!</v>
      </c>
      <c r="L12" s="22" t="e">
        <f>#REF!-#REF!</f>
        <v>#REF!</v>
      </c>
      <c r="M12" s="97" t="e">
        <f t="shared" si="1"/>
        <v>#REF!</v>
      </c>
      <c r="N12" s="218" t="e">
        <f>#REF!-#REF!</f>
        <v>#REF!</v>
      </c>
      <c r="O12" s="218" t="e">
        <f>#REF!-#REF!</f>
        <v>#REF!</v>
      </c>
      <c r="P12" s="218" t="e">
        <f>#REF!-#REF!</f>
        <v>#REF!</v>
      </c>
      <c r="Q12" s="234" t="e">
        <f t="shared" si="2"/>
        <v>#REF!</v>
      </c>
      <c r="R12" s="105" t="e">
        <f>#REF!-#REF!</f>
        <v>#REF!</v>
      </c>
      <c r="S12" s="105" t="e">
        <f>#REF!-#REF!</f>
        <v>#REF!</v>
      </c>
      <c r="T12" s="105" t="e">
        <f>#REF!-#REF!</f>
        <v>#REF!</v>
      </c>
      <c r="U12" s="3" t="e">
        <f t="shared" si="3"/>
        <v>#REF!</v>
      </c>
      <c r="V12" s="12" t="e">
        <f t="shared" si="4"/>
        <v>#REF!</v>
      </c>
      <c r="W12" s="62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  <c r="IV12" s="62"/>
      <c r="IW12" s="62"/>
      <c r="IX12" s="62"/>
      <c r="IY12" s="62"/>
      <c r="IZ12" s="62"/>
      <c r="JA12" s="62"/>
      <c r="JB12" s="62"/>
      <c r="JC12" s="62"/>
      <c r="JD12" s="62"/>
      <c r="JE12" s="62"/>
      <c r="JF12" s="62"/>
      <c r="JG12" s="62"/>
      <c r="JH12" s="62"/>
      <c r="JI12" s="62"/>
      <c r="JJ12" s="62"/>
      <c r="JK12" s="62"/>
      <c r="JL12" s="62"/>
      <c r="JM12" s="62"/>
      <c r="JN12" s="62"/>
      <c r="JO12" s="62"/>
      <c r="JP12" s="62"/>
      <c r="JQ12" s="62"/>
      <c r="JR12" s="62"/>
      <c r="JS12" s="62"/>
      <c r="JT12" s="62"/>
      <c r="JU12" s="62"/>
      <c r="JV12" s="62"/>
      <c r="JW12" s="62"/>
      <c r="JX12" s="62"/>
      <c r="JY12" s="62"/>
      <c r="JZ12" s="62"/>
      <c r="KA12" s="62"/>
      <c r="KB12" s="62"/>
      <c r="KC12" s="62"/>
      <c r="KD12" s="62"/>
      <c r="KE12" s="62"/>
      <c r="KF12" s="62"/>
      <c r="KG12" s="62"/>
      <c r="KH12" s="62"/>
      <c r="KI12" s="62"/>
      <c r="KJ12" s="62"/>
      <c r="KK12" s="62"/>
      <c r="KL12" s="62"/>
      <c r="KM12" s="62"/>
      <c r="KN12" s="62"/>
      <c r="KO12" s="62"/>
      <c r="KP12" s="62"/>
      <c r="KQ12" s="62"/>
      <c r="KR12" s="62"/>
      <c r="KS12" s="62"/>
      <c r="KT12" s="62"/>
      <c r="KU12" s="62"/>
      <c r="KV12" s="62"/>
      <c r="KW12" s="62"/>
      <c r="KX12" s="62"/>
      <c r="KY12" s="62"/>
      <c r="KZ12" s="62"/>
      <c r="LA12" s="62"/>
      <c r="LB12" s="62"/>
      <c r="LC12" s="62"/>
      <c r="LD12" s="62"/>
      <c r="LE12" s="62"/>
      <c r="LF12" s="62"/>
      <c r="LG12" s="62"/>
      <c r="LH12" s="62"/>
      <c r="LI12" s="62"/>
      <c r="LJ12" s="62"/>
      <c r="LK12" s="62"/>
      <c r="LL12" s="62"/>
      <c r="LM12" s="62"/>
      <c r="LN12" s="62"/>
      <c r="LO12" s="62"/>
      <c r="LP12" s="62"/>
      <c r="LQ12" s="62"/>
      <c r="LR12" s="62"/>
      <c r="LS12" s="62"/>
      <c r="LT12" s="62"/>
      <c r="LU12" s="62"/>
      <c r="LV12" s="62"/>
      <c r="LW12" s="62"/>
      <c r="LX12" s="62"/>
      <c r="LY12" s="62"/>
      <c r="LZ12" s="62"/>
      <c r="MA12" s="62"/>
      <c r="MB12" s="62"/>
      <c r="MC12" s="62"/>
      <c r="MD12" s="62"/>
      <c r="ME12" s="62"/>
      <c r="MF12" s="62"/>
      <c r="MG12" s="62"/>
      <c r="MH12" s="62"/>
      <c r="MI12" s="62"/>
      <c r="MJ12" s="62"/>
      <c r="MK12" s="62"/>
      <c r="ML12" s="62"/>
      <c r="MM12" s="62"/>
      <c r="MN12" s="62"/>
      <c r="MO12" s="62"/>
      <c r="MP12" s="62"/>
      <c r="MQ12" s="62"/>
      <c r="MR12" s="62"/>
      <c r="MS12" s="62"/>
      <c r="MT12" s="62"/>
      <c r="MU12" s="62"/>
      <c r="MV12" s="62"/>
      <c r="MW12" s="62"/>
      <c r="MX12" s="62"/>
      <c r="MY12" s="62"/>
      <c r="MZ12" s="62"/>
      <c r="NA12" s="62"/>
      <c r="NB12" s="62"/>
      <c r="NC12" s="62"/>
      <c r="ND12" s="62"/>
      <c r="NE12" s="62"/>
      <c r="NF12" s="62"/>
      <c r="NG12" s="62"/>
      <c r="NH12" s="62"/>
      <c r="NI12" s="62"/>
      <c r="NJ12" s="62"/>
      <c r="NK12" s="62"/>
      <c r="NL12" s="62"/>
      <c r="NM12" s="62"/>
      <c r="NN12" s="62"/>
      <c r="NO12" s="62"/>
      <c r="NP12" s="62"/>
      <c r="NQ12" s="62"/>
      <c r="NR12" s="62"/>
      <c r="NS12" s="62"/>
      <c r="NT12" s="62"/>
      <c r="NU12" s="62"/>
      <c r="NV12" s="62"/>
      <c r="NW12" s="62"/>
      <c r="NX12" s="62"/>
      <c r="NY12" s="62"/>
      <c r="NZ12" s="62"/>
      <c r="OA12" s="62"/>
      <c r="OB12" s="62"/>
      <c r="OC12" s="62"/>
      <c r="OD12" s="62"/>
      <c r="OE12" s="62"/>
      <c r="OF12" s="62"/>
      <c r="OG12" s="62"/>
      <c r="OH12" s="62"/>
      <c r="OI12" s="62"/>
      <c r="OJ12" s="62"/>
      <c r="OK12" s="62"/>
      <c r="OL12" s="62"/>
      <c r="OM12" s="62"/>
      <c r="ON12" s="62"/>
      <c r="OO12" s="62"/>
      <c r="OP12" s="62"/>
      <c r="OQ12" s="62"/>
      <c r="OR12" s="62"/>
      <c r="OS12" s="62"/>
      <c r="OT12" s="62"/>
      <c r="OU12" s="62"/>
      <c r="OV12" s="62"/>
      <c r="OW12" s="62"/>
      <c r="OX12" s="62"/>
      <c r="OY12" s="62"/>
      <c r="OZ12" s="62"/>
      <c r="PA12" s="62"/>
      <c r="PB12" s="62"/>
      <c r="PC12" s="62"/>
      <c r="PD12" s="62"/>
      <c r="PE12" s="62"/>
      <c r="PF12" s="62"/>
      <c r="PG12" s="62"/>
      <c r="PH12" s="62"/>
      <c r="PI12" s="62"/>
      <c r="PJ12" s="62"/>
      <c r="PK12" s="62"/>
      <c r="PL12" s="62"/>
      <c r="PM12" s="62"/>
      <c r="PN12" s="62"/>
      <c r="PO12" s="62"/>
      <c r="PP12" s="62"/>
      <c r="PQ12" s="62"/>
      <c r="PR12" s="62"/>
      <c r="PS12" s="62"/>
      <c r="PT12" s="62"/>
      <c r="PU12" s="62"/>
      <c r="PV12" s="62"/>
      <c r="PW12" s="62"/>
      <c r="PX12" s="62"/>
      <c r="PY12" s="62"/>
      <c r="PZ12" s="62"/>
      <c r="QA12" s="62"/>
      <c r="QB12" s="62"/>
      <c r="QC12" s="62"/>
      <c r="QD12" s="62"/>
      <c r="QE12" s="62"/>
      <c r="QF12" s="62"/>
      <c r="QG12" s="62"/>
      <c r="QH12" s="62"/>
      <c r="QI12" s="62"/>
      <c r="QJ12" s="62"/>
      <c r="QK12" s="62"/>
      <c r="QL12" s="62"/>
      <c r="QM12" s="62"/>
      <c r="QN12" s="62"/>
      <c r="QO12" s="62"/>
      <c r="QP12" s="62"/>
      <c r="QQ12" s="62"/>
      <c r="QR12" s="62"/>
      <c r="QS12" s="62"/>
      <c r="QT12" s="62"/>
      <c r="QU12" s="62"/>
      <c r="QV12" s="62"/>
      <c r="QW12" s="62"/>
      <c r="QX12" s="62"/>
      <c r="QY12" s="62"/>
      <c r="QZ12" s="62"/>
      <c r="RA12" s="62"/>
      <c r="RB12" s="62"/>
      <c r="RC12" s="62"/>
      <c r="RD12" s="62"/>
      <c r="RE12" s="62"/>
      <c r="RF12" s="62"/>
      <c r="RG12" s="62"/>
      <c r="RH12" s="62"/>
      <c r="RI12" s="62"/>
      <c r="RJ12" s="62"/>
      <c r="RK12" s="62"/>
      <c r="RL12" s="62"/>
      <c r="RM12" s="62"/>
      <c r="RN12" s="62"/>
      <c r="RO12" s="62"/>
      <c r="RP12" s="62"/>
      <c r="RQ12" s="62"/>
      <c r="RR12" s="62"/>
      <c r="RS12" s="62"/>
      <c r="RT12" s="62"/>
      <c r="RU12" s="62"/>
      <c r="RV12" s="62"/>
      <c r="RW12" s="62"/>
      <c r="RX12" s="62"/>
      <c r="RY12" s="62"/>
      <c r="RZ12" s="62"/>
      <c r="SA12" s="62"/>
      <c r="SB12" s="62"/>
      <c r="SC12" s="62"/>
      <c r="SD12" s="62"/>
      <c r="SE12" s="62"/>
      <c r="SF12" s="62"/>
      <c r="SG12" s="62"/>
      <c r="SH12" s="62"/>
      <c r="SI12" s="62"/>
      <c r="SJ12" s="62"/>
      <c r="SK12" s="62"/>
      <c r="SL12" s="62"/>
      <c r="SM12" s="62"/>
      <c r="SN12" s="62"/>
      <c r="SO12" s="62"/>
      <c r="SP12" s="62"/>
      <c r="SQ12" s="62"/>
      <c r="SR12" s="62"/>
      <c r="SS12" s="62"/>
      <c r="ST12" s="62"/>
      <c r="SU12" s="62"/>
      <c r="SV12" s="62"/>
      <c r="SW12" s="62"/>
      <c r="SX12" s="62"/>
      <c r="SY12" s="62"/>
      <c r="SZ12" s="62"/>
      <c r="TA12" s="62"/>
      <c r="TB12" s="62"/>
      <c r="TC12" s="62"/>
      <c r="TD12" s="62"/>
      <c r="TE12" s="62"/>
      <c r="TF12" s="62"/>
      <c r="TG12" s="62"/>
      <c r="TH12" s="62"/>
      <c r="TI12" s="62"/>
      <c r="TJ12" s="62"/>
      <c r="TK12" s="62"/>
      <c r="TL12" s="62"/>
      <c r="TM12" s="62"/>
      <c r="TN12" s="62"/>
      <c r="TO12" s="62"/>
      <c r="TP12" s="62"/>
      <c r="TQ12" s="62"/>
      <c r="TR12" s="62"/>
      <c r="TS12" s="62"/>
      <c r="TT12" s="62"/>
      <c r="TU12" s="62"/>
      <c r="TV12" s="62"/>
      <c r="TW12" s="62"/>
      <c r="TX12" s="62"/>
      <c r="TY12" s="62"/>
      <c r="TZ12" s="62"/>
      <c r="UA12" s="62"/>
      <c r="UB12" s="62"/>
      <c r="UC12" s="62"/>
      <c r="UD12" s="62"/>
      <c r="UE12" s="62"/>
      <c r="UF12" s="62"/>
      <c r="UG12" s="62"/>
      <c r="UH12" s="62"/>
      <c r="UI12" s="62"/>
      <c r="UJ12" s="62"/>
      <c r="UK12" s="62"/>
      <c r="UL12" s="62"/>
      <c r="UM12" s="62"/>
      <c r="UN12" s="62"/>
      <c r="UO12" s="62"/>
      <c r="UP12" s="62"/>
      <c r="UQ12" s="62"/>
      <c r="UR12" s="62"/>
      <c r="US12" s="62"/>
      <c r="UT12" s="62"/>
      <c r="UU12" s="62"/>
      <c r="UV12" s="62"/>
      <c r="UW12" s="62"/>
      <c r="UX12" s="62"/>
      <c r="UY12" s="62"/>
      <c r="UZ12" s="62"/>
      <c r="VA12" s="62"/>
      <c r="VB12" s="62"/>
      <c r="VC12" s="62"/>
      <c r="VD12" s="62"/>
      <c r="VE12" s="62"/>
      <c r="VF12" s="62"/>
      <c r="VG12" s="62"/>
      <c r="VH12" s="62"/>
      <c r="VI12" s="62"/>
      <c r="VJ12" s="62"/>
      <c r="VK12" s="62"/>
      <c r="VL12" s="62"/>
      <c r="VM12" s="62"/>
      <c r="VN12" s="62"/>
      <c r="VO12" s="62"/>
      <c r="VP12" s="62"/>
      <c r="VQ12" s="62"/>
      <c r="VR12" s="62"/>
      <c r="VS12" s="62"/>
      <c r="VT12" s="62"/>
      <c r="VU12" s="62"/>
      <c r="VV12" s="62"/>
      <c r="VW12" s="62"/>
      <c r="VX12" s="62"/>
      <c r="VY12" s="62"/>
      <c r="VZ12" s="62"/>
      <c r="WA12" s="62"/>
      <c r="WB12" s="62"/>
      <c r="WC12" s="62"/>
      <c r="WD12" s="62"/>
      <c r="WE12" s="62"/>
      <c r="WF12" s="62"/>
      <c r="WG12" s="62"/>
      <c r="WH12" s="62"/>
      <c r="WI12" s="62"/>
      <c r="WJ12" s="62"/>
      <c r="WK12" s="62"/>
      <c r="WL12" s="62"/>
      <c r="WM12" s="62"/>
      <c r="WN12" s="62"/>
      <c r="WO12" s="62"/>
      <c r="WP12" s="62"/>
      <c r="WQ12" s="62"/>
      <c r="WR12" s="62"/>
      <c r="WS12" s="62"/>
      <c r="WT12" s="62"/>
      <c r="WU12" s="62"/>
      <c r="WV12" s="62"/>
      <c r="WW12" s="62"/>
      <c r="WX12" s="62"/>
      <c r="WY12" s="62"/>
      <c r="WZ12" s="62"/>
      <c r="XA12" s="62"/>
      <c r="XB12" s="62"/>
      <c r="XC12" s="62"/>
      <c r="XD12" s="62"/>
      <c r="XE12" s="62"/>
      <c r="XF12" s="62"/>
      <c r="XG12" s="62"/>
      <c r="XH12" s="62"/>
      <c r="XI12" s="62"/>
      <c r="XJ12" s="62"/>
      <c r="XK12" s="62"/>
      <c r="XL12" s="62"/>
      <c r="XM12" s="62"/>
      <c r="XN12" s="62"/>
      <c r="XO12" s="62"/>
      <c r="XP12" s="62"/>
      <c r="XQ12" s="62"/>
      <c r="XR12" s="62"/>
      <c r="XS12" s="62"/>
      <c r="XT12" s="62"/>
      <c r="XU12" s="62"/>
      <c r="XV12" s="62"/>
      <c r="XW12" s="62"/>
      <c r="XX12" s="62"/>
      <c r="XY12" s="62"/>
      <c r="XZ12" s="62"/>
      <c r="YA12" s="62"/>
      <c r="YB12" s="62"/>
      <c r="YC12" s="62"/>
      <c r="YD12" s="62"/>
      <c r="YE12" s="62"/>
      <c r="YF12" s="62"/>
      <c r="YG12" s="62"/>
      <c r="YH12" s="62"/>
      <c r="YI12" s="62"/>
      <c r="YJ12" s="62"/>
      <c r="YK12" s="62"/>
      <c r="YL12" s="62"/>
      <c r="YM12" s="62"/>
      <c r="YN12" s="62"/>
      <c r="YO12" s="62"/>
      <c r="YP12" s="62"/>
      <c r="YQ12" s="62"/>
      <c r="YR12" s="62"/>
      <c r="YS12" s="62"/>
      <c r="YT12" s="62"/>
      <c r="YU12" s="62"/>
      <c r="YV12" s="62"/>
      <c r="YW12" s="62"/>
      <c r="YX12" s="62"/>
      <c r="YY12" s="62"/>
      <c r="YZ12" s="62"/>
      <c r="ZA12" s="62"/>
      <c r="ZB12" s="62"/>
      <c r="ZC12" s="62"/>
      <c r="ZD12" s="62"/>
      <c r="ZE12" s="62"/>
      <c r="ZF12" s="62"/>
      <c r="ZG12" s="62"/>
      <c r="ZH12" s="62"/>
      <c r="ZI12" s="62"/>
      <c r="ZJ12" s="62"/>
      <c r="ZK12" s="62"/>
      <c r="ZL12" s="62"/>
      <c r="ZM12" s="62"/>
      <c r="ZN12" s="62"/>
      <c r="ZO12" s="62"/>
      <c r="ZP12" s="62"/>
      <c r="ZQ12" s="62"/>
      <c r="ZR12" s="62"/>
      <c r="ZS12" s="62"/>
      <c r="ZT12" s="62"/>
      <c r="ZU12" s="62"/>
      <c r="ZV12" s="62"/>
      <c r="ZW12" s="62"/>
      <c r="ZX12" s="62"/>
      <c r="ZY12" s="62"/>
      <c r="ZZ12" s="62"/>
      <c r="AAA12" s="62"/>
      <c r="AAB12" s="62"/>
      <c r="AAC12" s="62"/>
      <c r="AAD12" s="62"/>
      <c r="AAE12" s="62"/>
      <c r="AAF12" s="62"/>
      <c r="AAG12" s="62"/>
      <c r="AAH12" s="62"/>
      <c r="AAI12" s="62"/>
      <c r="AAJ12" s="62"/>
      <c r="AAK12" s="62"/>
      <c r="AAL12" s="62"/>
      <c r="AAM12" s="62"/>
      <c r="AAN12" s="62"/>
      <c r="AAO12" s="62"/>
      <c r="AAP12" s="62"/>
      <c r="AAQ12" s="62"/>
      <c r="AAR12" s="62"/>
      <c r="AAS12" s="62"/>
      <c r="AAT12" s="62"/>
      <c r="AAU12" s="62"/>
      <c r="AAV12" s="62"/>
      <c r="AAW12" s="62"/>
      <c r="AAX12" s="62"/>
      <c r="AAY12" s="62"/>
      <c r="AAZ12" s="62"/>
      <c r="ABA12" s="62"/>
      <c r="ABB12" s="62"/>
      <c r="ABC12" s="62"/>
      <c r="ABD12" s="62"/>
      <c r="ABE12" s="62"/>
      <c r="ABF12" s="62"/>
      <c r="ABG12" s="62"/>
      <c r="ABH12" s="62"/>
      <c r="ABI12" s="62"/>
      <c r="ABJ12" s="62"/>
      <c r="ABK12" s="62"/>
      <c r="ABL12" s="62"/>
      <c r="ABM12" s="62"/>
      <c r="ABN12" s="62"/>
      <c r="ABO12" s="62"/>
      <c r="ABP12" s="62"/>
      <c r="ABQ12" s="62"/>
      <c r="ABR12" s="62"/>
      <c r="ABS12" s="62"/>
      <c r="ABT12" s="62"/>
      <c r="ABU12" s="62"/>
      <c r="ABV12" s="62"/>
      <c r="ABW12" s="62"/>
      <c r="ABX12" s="62"/>
      <c r="ABY12" s="62"/>
      <c r="ABZ12" s="62"/>
      <c r="ACA12" s="62"/>
      <c r="ACB12" s="62"/>
      <c r="ACC12" s="62"/>
    </row>
    <row r="13" spans="1:757" s="56" customFormat="1" x14ac:dyDescent="0.25">
      <c r="A13" s="54"/>
      <c r="B13" s="71"/>
      <c r="C13" s="34"/>
      <c r="D13" s="29"/>
      <c r="E13" s="147">
        <f>Approved_Budget!E14</f>
        <v>0</v>
      </c>
      <c r="F13" s="116" t="e">
        <f>#REF!-#REF!</f>
        <v>#REF!</v>
      </c>
      <c r="G13" s="116" t="e">
        <f>#REF!-#REF!</f>
        <v>#REF!</v>
      </c>
      <c r="H13" s="116" t="e">
        <f>#REF!-#REF!</f>
        <v>#REF!</v>
      </c>
      <c r="I13" s="31" t="e">
        <f t="shared" si="0"/>
        <v>#REF!</v>
      </c>
      <c r="J13" s="116" t="e">
        <f>#REF!-#REF!</f>
        <v>#REF!</v>
      </c>
      <c r="K13" s="116" t="e">
        <f>#REF!-#REF!</f>
        <v>#REF!</v>
      </c>
      <c r="L13" s="116" t="e">
        <f>#REF!-#REF!</f>
        <v>#REF!</v>
      </c>
      <c r="M13" s="98" t="e">
        <f t="shared" si="1"/>
        <v>#REF!</v>
      </c>
      <c r="N13" s="218" t="e">
        <f>#REF!-#REF!</f>
        <v>#REF!</v>
      </c>
      <c r="O13" s="218" t="e">
        <f>#REF!-#REF!</f>
        <v>#REF!</v>
      </c>
      <c r="P13" s="218" t="e">
        <f>#REF!-#REF!</f>
        <v>#REF!</v>
      </c>
      <c r="Q13" s="234" t="e">
        <f t="shared" si="2"/>
        <v>#REF!</v>
      </c>
      <c r="R13" s="119" t="e">
        <f>#REF!-#REF!</f>
        <v>#REF!</v>
      </c>
      <c r="S13" s="119" t="e">
        <f>#REF!-#REF!</f>
        <v>#REF!</v>
      </c>
      <c r="T13" s="119" t="e">
        <f>#REF!-#REF!</f>
        <v>#REF!</v>
      </c>
      <c r="U13" s="31" t="e">
        <f t="shared" si="3"/>
        <v>#REF!</v>
      </c>
      <c r="V13" s="32" t="e">
        <f t="shared" si="4"/>
        <v>#REF!</v>
      </c>
      <c r="W13" s="62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  <c r="IV13" s="62"/>
      <c r="IW13" s="62"/>
      <c r="IX13" s="62"/>
      <c r="IY13" s="62"/>
      <c r="IZ13" s="62"/>
      <c r="JA13" s="62"/>
      <c r="JB13" s="62"/>
      <c r="JC13" s="62"/>
      <c r="JD13" s="62"/>
      <c r="JE13" s="62"/>
      <c r="JF13" s="62"/>
      <c r="JG13" s="62"/>
      <c r="JH13" s="62"/>
      <c r="JI13" s="62"/>
      <c r="JJ13" s="62"/>
      <c r="JK13" s="62"/>
      <c r="JL13" s="62"/>
      <c r="JM13" s="62"/>
      <c r="JN13" s="62"/>
      <c r="JO13" s="62"/>
      <c r="JP13" s="62"/>
      <c r="JQ13" s="62"/>
      <c r="JR13" s="62"/>
      <c r="JS13" s="62"/>
      <c r="JT13" s="62"/>
      <c r="JU13" s="62"/>
      <c r="JV13" s="62"/>
      <c r="JW13" s="62"/>
      <c r="JX13" s="62"/>
      <c r="JY13" s="62"/>
      <c r="JZ13" s="62"/>
      <c r="KA13" s="62"/>
      <c r="KB13" s="62"/>
      <c r="KC13" s="62"/>
      <c r="KD13" s="62"/>
      <c r="KE13" s="62"/>
      <c r="KF13" s="62"/>
      <c r="KG13" s="62"/>
      <c r="KH13" s="62"/>
      <c r="KI13" s="62"/>
      <c r="KJ13" s="62"/>
      <c r="KK13" s="62"/>
      <c r="KL13" s="62"/>
      <c r="KM13" s="62"/>
      <c r="KN13" s="62"/>
      <c r="KO13" s="62"/>
      <c r="KP13" s="62"/>
      <c r="KQ13" s="62"/>
      <c r="KR13" s="62"/>
      <c r="KS13" s="62"/>
      <c r="KT13" s="62"/>
      <c r="KU13" s="62"/>
      <c r="KV13" s="62"/>
      <c r="KW13" s="62"/>
      <c r="KX13" s="62"/>
      <c r="KY13" s="62"/>
      <c r="KZ13" s="62"/>
      <c r="LA13" s="62"/>
      <c r="LB13" s="62"/>
      <c r="LC13" s="62"/>
      <c r="LD13" s="62"/>
      <c r="LE13" s="62"/>
      <c r="LF13" s="62"/>
      <c r="LG13" s="62"/>
      <c r="LH13" s="62"/>
      <c r="LI13" s="62"/>
      <c r="LJ13" s="62"/>
      <c r="LK13" s="62"/>
      <c r="LL13" s="62"/>
      <c r="LM13" s="62"/>
      <c r="LN13" s="62"/>
      <c r="LO13" s="62"/>
      <c r="LP13" s="62"/>
      <c r="LQ13" s="62"/>
      <c r="LR13" s="62"/>
      <c r="LS13" s="62"/>
      <c r="LT13" s="62"/>
      <c r="LU13" s="62"/>
      <c r="LV13" s="62"/>
      <c r="LW13" s="62"/>
      <c r="LX13" s="62"/>
      <c r="LY13" s="62"/>
      <c r="LZ13" s="62"/>
      <c r="MA13" s="62"/>
      <c r="MB13" s="62"/>
      <c r="MC13" s="62"/>
      <c r="MD13" s="62"/>
      <c r="ME13" s="62"/>
      <c r="MF13" s="62"/>
      <c r="MG13" s="62"/>
      <c r="MH13" s="62"/>
      <c r="MI13" s="62"/>
      <c r="MJ13" s="62"/>
      <c r="MK13" s="62"/>
      <c r="ML13" s="62"/>
      <c r="MM13" s="62"/>
      <c r="MN13" s="62"/>
      <c r="MO13" s="62"/>
      <c r="MP13" s="62"/>
      <c r="MQ13" s="62"/>
      <c r="MR13" s="62"/>
      <c r="MS13" s="62"/>
      <c r="MT13" s="62"/>
      <c r="MU13" s="62"/>
      <c r="MV13" s="62"/>
      <c r="MW13" s="62"/>
      <c r="MX13" s="62"/>
      <c r="MY13" s="62"/>
      <c r="MZ13" s="62"/>
      <c r="NA13" s="62"/>
      <c r="NB13" s="62"/>
      <c r="NC13" s="62"/>
      <c r="ND13" s="62"/>
      <c r="NE13" s="62"/>
      <c r="NF13" s="62"/>
      <c r="NG13" s="62"/>
      <c r="NH13" s="62"/>
      <c r="NI13" s="62"/>
      <c r="NJ13" s="62"/>
      <c r="NK13" s="62"/>
      <c r="NL13" s="62"/>
      <c r="NM13" s="62"/>
      <c r="NN13" s="62"/>
      <c r="NO13" s="62"/>
      <c r="NP13" s="62"/>
      <c r="NQ13" s="62"/>
      <c r="NR13" s="62"/>
      <c r="NS13" s="62"/>
      <c r="NT13" s="62"/>
      <c r="NU13" s="62"/>
      <c r="NV13" s="62"/>
      <c r="NW13" s="62"/>
      <c r="NX13" s="62"/>
      <c r="NY13" s="62"/>
      <c r="NZ13" s="62"/>
      <c r="OA13" s="62"/>
      <c r="OB13" s="62"/>
      <c r="OC13" s="62"/>
      <c r="OD13" s="62"/>
      <c r="OE13" s="62"/>
      <c r="OF13" s="62"/>
      <c r="OG13" s="62"/>
      <c r="OH13" s="62"/>
      <c r="OI13" s="62"/>
      <c r="OJ13" s="62"/>
      <c r="OK13" s="62"/>
      <c r="OL13" s="62"/>
      <c r="OM13" s="62"/>
      <c r="ON13" s="62"/>
      <c r="OO13" s="62"/>
      <c r="OP13" s="62"/>
      <c r="OQ13" s="62"/>
      <c r="OR13" s="62"/>
      <c r="OS13" s="62"/>
      <c r="OT13" s="62"/>
      <c r="OU13" s="62"/>
      <c r="OV13" s="62"/>
      <c r="OW13" s="62"/>
      <c r="OX13" s="62"/>
      <c r="OY13" s="62"/>
      <c r="OZ13" s="62"/>
      <c r="PA13" s="62"/>
      <c r="PB13" s="62"/>
      <c r="PC13" s="62"/>
      <c r="PD13" s="62"/>
      <c r="PE13" s="62"/>
      <c r="PF13" s="62"/>
      <c r="PG13" s="62"/>
      <c r="PH13" s="62"/>
      <c r="PI13" s="62"/>
      <c r="PJ13" s="62"/>
      <c r="PK13" s="62"/>
      <c r="PL13" s="62"/>
      <c r="PM13" s="62"/>
      <c r="PN13" s="62"/>
      <c r="PO13" s="62"/>
      <c r="PP13" s="62"/>
      <c r="PQ13" s="62"/>
      <c r="PR13" s="62"/>
      <c r="PS13" s="62"/>
      <c r="PT13" s="62"/>
      <c r="PU13" s="62"/>
      <c r="PV13" s="62"/>
      <c r="PW13" s="62"/>
      <c r="PX13" s="62"/>
      <c r="PY13" s="62"/>
      <c r="PZ13" s="62"/>
      <c r="QA13" s="62"/>
      <c r="QB13" s="62"/>
      <c r="QC13" s="62"/>
      <c r="QD13" s="62"/>
      <c r="QE13" s="62"/>
      <c r="QF13" s="62"/>
      <c r="QG13" s="62"/>
      <c r="QH13" s="62"/>
      <c r="QI13" s="62"/>
      <c r="QJ13" s="62"/>
      <c r="QK13" s="62"/>
      <c r="QL13" s="62"/>
      <c r="QM13" s="62"/>
      <c r="QN13" s="62"/>
      <c r="QO13" s="62"/>
      <c r="QP13" s="62"/>
      <c r="QQ13" s="62"/>
      <c r="QR13" s="62"/>
      <c r="QS13" s="62"/>
      <c r="QT13" s="62"/>
      <c r="QU13" s="62"/>
      <c r="QV13" s="62"/>
      <c r="QW13" s="62"/>
      <c r="QX13" s="62"/>
      <c r="QY13" s="62"/>
      <c r="QZ13" s="62"/>
      <c r="RA13" s="62"/>
      <c r="RB13" s="62"/>
      <c r="RC13" s="62"/>
      <c r="RD13" s="62"/>
      <c r="RE13" s="62"/>
      <c r="RF13" s="62"/>
      <c r="RG13" s="62"/>
      <c r="RH13" s="62"/>
      <c r="RI13" s="62"/>
      <c r="RJ13" s="62"/>
      <c r="RK13" s="62"/>
      <c r="RL13" s="62"/>
      <c r="RM13" s="62"/>
      <c r="RN13" s="62"/>
      <c r="RO13" s="62"/>
      <c r="RP13" s="62"/>
      <c r="RQ13" s="62"/>
      <c r="RR13" s="62"/>
      <c r="RS13" s="62"/>
      <c r="RT13" s="62"/>
      <c r="RU13" s="62"/>
      <c r="RV13" s="62"/>
      <c r="RW13" s="62"/>
      <c r="RX13" s="62"/>
      <c r="RY13" s="62"/>
      <c r="RZ13" s="62"/>
      <c r="SA13" s="62"/>
      <c r="SB13" s="62"/>
      <c r="SC13" s="62"/>
      <c r="SD13" s="62"/>
      <c r="SE13" s="62"/>
      <c r="SF13" s="62"/>
      <c r="SG13" s="62"/>
      <c r="SH13" s="62"/>
      <c r="SI13" s="62"/>
      <c r="SJ13" s="62"/>
      <c r="SK13" s="62"/>
      <c r="SL13" s="62"/>
      <c r="SM13" s="62"/>
      <c r="SN13" s="62"/>
      <c r="SO13" s="62"/>
      <c r="SP13" s="62"/>
      <c r="SQ13" s="62"/>
      <c r="SR13" s="62"/>
      <c r="SS13" s="62"/>
      <c r="ST13" s="62"/>
      <c r="SU13" s="62"/>
      <c r="SV13" s="62"/>
      <c r="SW13" s="62"/>
      <c r="SX13" s="62"/>
      <c r="SY13" s="62"/>
      <c r="SZ13" s="62"/>
      <c r="TA13" s="62"/>
      <c r="TB13" s="62"/>
      <c r="TC13" s="62"/>
      <c r="TD13" s="62"/>
      <c r="TE13" s="62"/>
      <c r="TF13" s="62"/>
      <c r="TG13" s="62"/>
      <c r="TH13" s="62"/>
      <c r="TI13" s="62"/>
      <c r="TJ13" s="62"/>
      <c r="TK13" s="62"/>
      <c r="TL13" s="62"/>
      <c r="TM13" s="62"/>
      <c r="TN13" s="62"/>
      <c r="TO13" s="62"/>
      <c r="TP13" s="62"/>
      <c r="TQ13" s="62"/>
      <c r="TR13" s="62"/>
      <c r="TS13" s="62"/>
      <c r="TT13" s="62"/>
      <c r="TU13" s="62"/>
      <c r="TV13" s="62"/>
      <c r="TW13" s="62"/>
      <c r="TX13" s="62"/>
      <c r="TY13" s="62"/>
      <c r="TZ13" s="62"/>
      <c r="UA13" s="62"/>
      <c r="UB13" s="62"/>
      <c r="UC13" s="62"/>
      <c r="UD13" s="62"/>
      <c r="UE13" s="62"/>
      <c r="UF13" s="62"/>
      <c r="UG13" s="62"/>
      <c r="UH13" s="62"/>
      <c r="UI13" s="62"/>
      <c r="UJ13" s="62"/>
      <c r="UK13" s="62"/>
      <c r="UL13" s="62"/>
      <c r="UM13" s="62"/>
      <c r="UN13" s="62"/>
      <c r="UO13" s="62"/>
      <c r="UP13" s="62"/>
      <c r="UQ13" s="62"/>
      <c r="UR13" s="62"/>
      <c r="US13" s="62"/>
      <c r="UT13" s="62"/>
      <c r="UU13" s="62"/>
      <c r="UV13" s="62"/>
      <c r="UW13" s="62"/>
      <c r="UX13" s="62"/>
      <c r="UY13" s="62"/>
      <c r="UZ13" s="62"/>
      <c r="VA13" s="62"/>
      <c r="VB13" s="62"/>
      <c r="VC13" s="62"/>
      <c r="VD13" s="62"/>
      <c r="VE13" s="62"/>
      <c r="VF13" s="62"/>
      <c r="VG13" s="62"/>
      <c r="VH13" s="62"/>
      <c r="VI13" s="62"/>
      <c r="VJ13" s="62"/>
      <c r="VK13" s="62"/>
      <c r="VL13" s="62"/>
      <c r="VM13" s="62"/>
      <c r="VN13" s="62"/>
      <c r="VO13" s="62"/>
      <c r="VP13" s="62"/>
      <c r="VQ13" s="62"/>
      <c r="VR13" s="62"/>
      <c r="VS13" s="62"/>
      <c r="VT13" s="62"/>
      <c r="VU13" s="62"/>
      <c r="VV13" s="62"/>
      <c r="VW13" s="62"/>
      <c r="VX13" s="62"/>
      <c r="VY13" s="62"/>
      <c r="VZ13" s="62"/>
      <c r="WA13" s="62"/>
      <c r="WB13" s="62"/>
      <c r="WC13" s="62"/>
      <c r="WD13" s="62"/>
      <c r="WE13" s="62"/>
      <c r="WF13" s="62"/>
      <c r="WG13" s="62"/>
      <c r="WH13" s="62"/>
      <c r="WI13" s="62"/>
      <c r="WJ13" s="62"/>
      <c r="WK13" s="62"/>
      <c r="WL13" s="62"/>
      <c r="WM13" s="62"/>
      <c r="WN13" s="62"/>
      <c r="WO13" s="62"/>
      <c r="WP13" s="62"/>
      <c r="WQ13" s="62"/>
      <c r="WR13" s="62"/>
      <c r="WS13" s="62"/>
      <c r="WT13" s="62"/>
      <c r="WU13" s="62"/>
      <c r="WV13" s="62"/>
      <c r="WW13" s="62"/>
      <c r="WX13" s="62"/>
      <c r="WY13" s="62"/>
      <c r="WZ13" s="62"/>
      <c r="XA13" s="62"/>
      <c r="XB13" s="62"/>
      <c r="XC13" s="62"/>
      <c r="XD13" s="62"/>
      <c r="XE13" s="62"/>
      <c r="XF13" s="62"/>
      <c r="XG13" s="62"/>
      <c r="XH13" s="62"/>
      <c r="XI13" s="62"/>
      <c r="XJ13" s="62"/>
      <c r="XK13" s="62"/>
      <c r="XL13" s="62"/>
      <c r="XM13" s="62"/>
      <c r="XN13" s="62"/>
      <c r="XO13" s="62"/>
      <c r="XP13" s="62"/>
      <c r="XQ13" s="62"/>
      <c r="XR13" s="62"/>
      <c r="XS13" s="62"/>
      <c r="XT13" s="62"/>
      <c r="XU13" s="62"/>
      <c r="XV13" s="62"/>
      <c r="XW13" s="62"/>
      <c r="XX13" s="62"/>
      <c r="XY13" s="62"/>
      <c r="XZ13" s="62"/>
      <c r="YA13" s="62"/>
      <c r="YB13" s="62"/>
      <c r="YC13" s="62"/>
      <c r="YD13" s="62"/>
      <c r="YE13" s="62"/>
      <c r="YF13" s="62"/>
      <c r="YG13" s="62"/>
      <c r="YH13" s="62"/>
      <c r="YI13" s="62"/>
      <c r="YJ13" s="62"/>
      <c r="YK13" s="62"/>
      <c r="YL13" s="62"/>
      <c r="YM13" s="62"/>
      <c r="YN13" s="62"/>
      <c r="YO13" s="62"/>
      <c r="YP13" s="62"/>
      <c r="YQ13" s="62"/>
      <c r="YR13" s="62"/>
      <c r="YS13" s="62"/>
      <c r="YT13" s="62"/>
      <c r="YU13" s="62"/>
      <c r="YV13" s="62"/>
      <c r="YW13" s="62"/>
      <c r="YX13" s="62"/>
      <c r="YY13" s="62"/>
      <c r="YZ13" s="62"/>
      <c r="ZA13" s="62"/>
      <c r="ZB13" s="62"/>
      <c r="ZC13" s="62"/>
      <c r="ZD13" s="62"/>
      <c r="ZE13" s="62"/>
      <c r="ZF13" s="62"/>
      <c r="ZG13" s="62"/>
      <c r="ZH13" s="62"/>
      <c r="ZI13" s="62"/>
      <c r="ZJ13" s="62"/>
      <c r="ZK13" s="62"/>
      <c r="ZL13" s="62"/>
      <c r="ZM13" s="62"/>
      <c r="ZN13" s="62"/>
      <c r="ZO13" s="62"/>
      <c r="ZP13" s="62"/>
      <c r="ZQ13" s="62"/>
      <c r="ZR13" s="62"/>
      <c r="ZS13" s="62"/>
      <c r="ZT13" s="62"/>
      <c r="ZU13" s="62"/>
      <c r="ZV13" s="62"/>
      <c r="ZW13" s="62"/>
      <c r="ZX13" s="62"/>
      <c r="ZY13" s="62"/>
      <c r="ZZ13" s="62"/>
      <c r="AAA13" s="62"/>
      <c r="AAB13" s="62"/>
      <c r="AAC13" s="62"/>
      <c r="AAD13" s="62"/>
      <c r="AAE13" s="62"/>
      <c r="AAF13" s="62"/>
      <c r="AAG13" s="62"/>
      <c r="AAH13" s="62"/>
      <c r="AAI13" s="62"/>
      <c r="AAJ13" s="62"/>
      <c r="AAK13" s="62"/>
      <c r="AAL13" s="62"/>
      <c r="AAM13" s="62"/>
      <c r="AAN13" s="62"/>
      <c r="AAO13" s="62"/>
      <c r="AAP13" s="62"/>
      <c r="AAQ13" s="62"/>
      <c r="AAR13" s="62"/>
      <c r="AAS13" s="62"/>
      <c r="AAT13" s="62"/>
      <c r="AAU13" s="62"/>
      <c r="AAV13" s="62"/>
      <c r="AAW13" s="62"/>
      <c r="AAX13" s="62"/>
      <c r="AAY13" s="62"/>
      <c r="AAZ13" s="62"/>
      <c r="ABA13" s="62"/>
      <c r="ABB13" s="62"/>
      <c r="ABC13" s="62"/>
      <c r="ABD13" s="62"/>
      <c r="ABE13" s="62"/>
      <c r="ABF13" s="62"/>
      <c r="ABG13" s="62"/>
      <c r="ABH13" s="62"/>
      <c r="ABI13" s="62"/>
      <c r="ABJ13" s="62"/>
      <c r="ABK13" s="62"/>
      <c r="ABL13" s="62"/>
      <c r="ABM13" s="62"/>
      <c r="ABN13" s="62"/>
      <c r="ABO13" s="62"/>
      <c r="ABP13" s="62"/>
      <c r="ABQ13" s="62"/>
      <c r="ABR13" s="62"/>
      <c r="ABS13" s="62"/>
      <c r="ABT13" s="62"/>
      <c r="ABU13" s="62"/>
      <c r="ABV13" s="62"/>
      <c r="ABW13" s="62"/>
      <c r="ABX13" s="62"/>
      <c r="ABY13" s="62"/>
      <c r="ABZ13" s="62"/>
      <c r="ACA13" s="62"/>
      <c r="ACB13" s="62"/>
      <c r="ACC13" s="62"/>
    </row>
    <row r="14" spans="1:757" s="56" customFormat="1" x14ac:dyDescent="0.25">
      <c r="A14" s="54"/>
      <c r="B14" s="72" t="s">
        <v>9</v>
      </c>
      <c r="C14" s="18"/>
      <c r="D14" s="18"/>
      <c r="E14" s="20"/>
      <c r="F14" s="19"/>
      <c r="G14" s="19"/>
      <c r="H14" s="19"/>
      <c r="I14" s="20"/>
      <c r="J14" s="19"/>
      <c r="K14" s="19"/>
      <c r="L14" s="19"/>
      <c r="M14" s="20"/>
      <c r="N14" s="227"/>
      <c r="O14" s="227"/>
      <c r="P14" s="227"/>
      <c r="Q14" s="228"/>
      <c r="R14" s="19"/>
      <c r="S14" s="19"/>
      <c r="T14" s="19"/>
      <c r="U14" s="20"/>
      <c r="V14" s="109"/>
      <c r="W14" s="62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  <c r="IV14" s="62"/>
      <c r="IW14" s="62"/>
      <c r="IX14" s="62"/>
      <c r="IY14" s="62"/>
      <c r="IZ14" s="62"/>
      <c r="JA14" s="62"/>
      <c r="JB14" s="62"/>
      <c r="JC14" s="62"/>
      <c r="JD14" s="62"/>
      <c r="JE14" s="62"/>
      <c r="JF14" s="62"/>
      <c r="JG14" s="62"/>
      <c r="JH14" s="62"/>
      <c r="JI14" s="62"/>
      <c r="JJ14" s="62"/>
      <c r="JK14" s="62"/>
      <c r="JL14" s="62"/>
      <c r="JM14" s="62"/>
      <c r="JN14" s="62"/>
      <c r="JO14" s="62"/>
      <c r="JP14" s="62"/>
      <c r="JQ14" s="62"/>
      <c r="JR14" s="62"/>
      <c r="JS14" s="62"/>
      <c r="JT14" s="62"/>
      <c r="JU14" s="62"/>
      <c r="JV14" s="62"/>
      <c r="JW14" s="62"/>
      <c r="JX14" s="62"/>
      <c r="JY14" s="62"/>
      <c r="JZ14" s="62"/>
      <c r="KA14" s="62"/>
      <c r="KB14" s="62"/>
      <c r="KC14" s="62"/>
      <c r="KD14" s="62"/>
      <c r="KE14" s="62"/>
      <c r="KF14" s="62"/>
      <c r="KG14" s="62"/>
      <c r="KH14" s="62"/>
      <c r="KI14" s="62"/>
      <c r="KJ14" s="62"/>
      <c r="KK14" s="62"/>
      <c r="KL14" s="62"/>
      <c r="KM14" s="62"/>
      <c r="KN14" s="62"/>
      <c r="KO14" s="62"/>
      <c r="KP14" s="62"/>
      <c r="KQ14" s="62"/>
      <c r="KR14" s="62"/>
      <c r="KS14" s="62"/>
      <c r="KT14" s="62"/>
      <c r="KU14" s="62"/>
      <c r="KV14" s="62"/>
      <c r="KW14" s="62"/>
      <c r="KX14" s="62"/>
      <c r="KY14" s="62"/>
      <c r="KZ14" s="62"/>
      <c r="LA14" s="62"/>
      <c r="LB14" s="62"/>
      <c r="LC14" s="62"/>
      <c r="LD14" s="62"/>
      <c r="LE14" s="62"/>
      <c r="LF14" s="62"/>
      <c r="LG14" s="62"/>
      <c r="LH14" s="62"/>
      <c r="LI14" s="62"/>
      <c r="LJ14" s="62"/>
      <c r="LK14" s="62"/>
      <c r="LL14" s="62"/>
      <c r="LM14" s="62"/>
      <c r="LN14" s="62"/>
      <c r="LO14" s="62"/>
      <c r="LP14" s="62"/>
      <c r="LQ14" s="62"/>
      <c r="LR14" s="62"/>
      <c r="LS14" s="62"/>
      <c r="LT14" s="62"/>
      <c r="LU14" s="62"/>
      <c r="LV14" s="62"/>
      <c r="LW14" s="62"/>
      <c r="LX14" s="62"/>
      <c r="LY14" s="62"/>
      <c r="LZ14" s="62"/>
      <c r="MA14" s="62"/>
      <c r="MB14" s="62"/>
      <c r="MC14" s="62"/>
      <c r="MD14" s="62"/>
      <c r="ME14" s="62"/>
      <c r="MF14" s="62"/>
      <c r="MG14" s="62"/>
      <c r="MH14" s="62"/>
      <c r="MI14" s="62"/>
      <c r="MJ14" s="62"/>
      <c r="MK14" s="62"/>
      <c r="ML14" s="62"/>
      <c r="MM14" s="62"/>
      <c r="MN14" s="62"/>
      <c r="MO14" s="62"/>
      <c r="MP14" s="62"/>
      <c r="MQ14" s="62"/>
      <c r="MR14" s="62"/>
      <c r="MS14" s="62"/>
      <c r="MT14" s="62"/>
      <c r="MU14" s="62"/>
      <c r="MV14" s="62"/>
      <c r="MW14" s="62"/>
      <c r="MX14" s="62"/>
      <c r="MY14" s="62"/>
      <c r="MZ14" s="62"/>
      <c r="NA14" s="62"/>
      <c r="NB14" s="62"/>
      <c r="NC14" s="62"/>
      <c r="ND14" s="62"/>
      <c r="NE14" s="62"/>
      <c r="NF14" s="62"/>
      <c r="NG14" s="62"/>
      <c r="NH14" s="62"/>
      <c r="NI14" s="62"/>
      <c r="NJ14" s="62"/>
      <c r="NK14" s="62"/>
      <c r="NL14" s="62"/>
      <c r="NM14" s="62"/>
      <c r="NN14" s="62"/>
      <c r="NO14" s="62"/>
      <c r="NP14" s="62"/>
      <c r="NQ14" s="62"/>
      <c r="NR14" s="62"/>
      <c r="NS14" s="62"/>
      <c r="NT14" s="62"/>
      <c r="NU14" s="62"/>
      <c r="NV14" s="62"/>
      <c r="NW14" s="62"/>
      <c r="NX14" s="62"/>
      <c r="NY14" s="62"/>
      <c r="NZ14" s="62"/>
      <c r="OA14" s="62"/>
      <c r="OB14" s="62"/>
      <c r="OC14" s="62"/>
      <c r="OD14" s="62"/>
      <c r="OE14" s="62"/>
      <c r="OF14" s="62"/>
      <c r="OG14" s="62"/>
      <c r="OH14" s="62"/>
      <c r="OI14" s="62"/>
      <c r="OJ14" s="62"/>
      <c r="OK14" s="62"/>
      <c r="OL14" s="62"/>
      <c r="OM14" s="62"/>
      <c r="ON14" s="62"/>
      <c r="OO14" s="62"/>
      <c r="OP14" s="62"/>
      <c r="OQ14" s="62"/>
      <c r="OR14" s="62"/>
      <c r="OS14" s="62"/>
      <c r="OT14" s="62"/>
      <c r="OU14" s="62"/>
      <c r="OV14" s="62"/>
      <c r="OW14" s="62"/>
      <c r="OX14" s="62"/>
      <c r="OY14" s="62"/>
      <c r="OZ14" s="62"/>
      <c r="PA14" s="62"/>
      <c r="PB14" s="62"/>
      <c r="PC14" s="62"/>
      <c r="PD14" s="62"/>
      <c r="PE14" s="62"/>
      <c r="PF14" s="62"/>
      <c r="PG14" s="62"/>
      <c r="PH14" s="62"/>
      <c r="PI14" s="62"/>
      <c r="PJ14" s="62"/>
      <c r="PK14" s="62"/>
      <c r="PL14" s="62"/>
      <c r="PM14" s="62"/>
      <c r="PN14" s="62"/>
      <c r="PO14" s="62"/>
      <c r="PP14" s="62"/>
      <c r="PQ14" s="62"/>
      <c r="PR14" s="62"/>
      <c r="PS14" s="62"/>
      <c r="PT14" s="62"/>
      <c r="PU14" s="62"/>
      <c r="PV14" s="62"/>
      <c r="PW14" s="62"/>
      <c r="PX14" s="62"/>
      <c r="PY14" s="62"/>
      <c r="PZ14" s="62"/>
      <c r="QA14" s="62"/>
      <c r="QB14" s="62"/>
      <c r="QC14" s="62"/>
      <c r="QD14" s="62"/>
      <c r="QE14" s="62"/>
      <c r="QF14" s="62"/>
      <c r="QG14" s="62"/>
      <c r="QH14" s="62"/>
      <c r="QI14" s="62"/>
      <c r="QJ14" s="62"/>
      <c r="QK14" s="62"/>
      <c r="QL14" s="62"/>
      <c r="QM14" s="62"/>
      <c r="QN14" s="62"/>
      <c r="QO14" s="62"/>
      <c r="QP14" s="62"/>
      <c r="QQ14" s="62"/>
      <c r="QR14" s="62"/>
      <c r="QS14" s="62"/>
      <c r="QT14" s="62"/>
      <c r="QU14" s="62"/>
      <c r="QV14" s="62"/>
      <c r="QW14" s="62"/>
      <c r="QX14" s="62"/>
      <c r="QY14" s="62"/>
      <c r="QZ14" s="62"/>
      <c r="RA14" s="62"/>
      <c r="RB14" s="62"/>
      <c r="RC14" s="62"/>
      <c r="RD14" s="62"/>
      <c r="RE14" s="62"/>
      <c r="RF14" s="62"/>
      <c r="RG14" s="62"/>
      <c r="RH14" s="62"/>
      <c r="RI14" s="62"/>
      <c r="RJ14" s="62"/>
      <c r="RK14" s="62"/>
      <c r="RL14" s="62"/>
      <c r="RM14" s="62"/>
      <c r="RN14" s="62"/>
      <c r="RO14" s="62"/>
      <c r="RP14" s="62"/>
      <c r="RQ14" s="62"/>
      <c r="RR14" s="62"/>
      <c r="RS14" s="62"/>
      <c r="RT14" s="62"/>
      <c r="RU14" s="62"/>
      <c r="RV14" s="62"/>
      <c r="RW14" s="62"/>
      <c r="RX14" s="62"/>
      <c r="RY14" s="62"/>
      <c r="RZ14" s="62"/>
      <c r="SA14" s="62"/>
      <c r="SB14" s="62"/>
      <c r="SC14" s="62"/>
      <c r="SD14" s="62"/>
      <c r="SE14" s="62"/>
      <c r="SF14" s="62"/>
      <c r="SG14" s="62"/>
      <c r="SH14" s="62"/>
      <c r="SI14" s="62"/>
      <c r="SJ14" s="62"/>
      <c r="SK14" s="62"/>
      <c r="SL14" s="62"/>
      <c r="SM14" s="62"/>
      <c r="SN14" s="62"/>
      <c r="SO14" s="62"/>
      <c r="SP14" s="62"/>
      <c r="SQ14" s="62"/>
      <c r="SR14" s="62"/>
      <c r="SS14" s="62"/>
      <c r="ST14" s="62"/>
      <c r="SU14" s="62"/>
      <c r="SV14" s="62"/>
      <c r="SW14" s="62"/>
      <c r="SX14" s="62"/>
      <c r="SY14" s="62"/>
      <c r="SZ14" s="62"/>
      <c r="TA14" s="62"/>
      <c r="TB14" s="62"/>
      <c r="TC14" s="62"/>
      <c r="TD14" s="62"/>
      <c r="TE14" s="62"/>
      <c r="TF14" s="62"/>
      <c r="TG14" s="62"/>
      <c r="TH14" s="62"/>
      <c r="TI14" s="62"/>
      <c r="TJ14" s="62"/>
      <c r="TK14" s="62"/>
      <c r="TL14" s="62"/>
      <c r="TM14" s="62"/>
      <c r="TN14" s="62"/>
      <c r="TO14" s="62"/>
      <c r="TP14" s="62"/>
      <c r="TQ14" s="62"/>
      <c r="TR14" s="62"/>
      <c r="TS14" s="62"/>
      <c r="TT14" s="62"/>
      <c r="TU14" s="62"/>
      <c r="TV14" s="62"/>
      <c r="TW14" s="62"/>
      <c r="TX14" s="62"/>
      <c r="TY14" s="62"/>
      <c r="TZ14" s="62"/>
      <c r="UA14" s="62"/>
      <c r="UB14" s="62"/>
      <c r="UC14" s="62"/>
      <c r="UD14" s="62"/>
      <c r="UE14" s="62"/>
      <c r="UF14" s="62"/>
      <c r="UG14" s="62"/>
      <c r="UH14" s="62"/>
      <c r="UI14" s="62"/>
      <c r="UJ14" s="62"/>
      <c r="UK14" s="62"/>
      <c r="UL14" s="62"/>
      <c r="UM14" s="62"/>
      <c r="UN14" s="62"/>
      <c r="UO14" s="62"/>
      <c r="UP14" s="62"/>
      <c r="UQ14" s="62"/>
      <c r="UR14" s="62"/>
      <c r="US14" s="62"/>
      <c r="UT14" s="62"/>
      <c r="UU14" s="62"/>
      <c r="UV14" s="62"/>
      <c r="UW14" s="62"/>
      <c r="UX14" s="62"/>
      <c r="UY14" s="62"/>
      <c r="UZ14" s="62"/>
      <c r="VA14" s="62"/>
      <c r="VB14" s="62"/>
      <c r="VC14" s="62"/>
      <c r="VD14" s="62"/>
      <c r="VE14" s="62"/>
      <c r="VF14" s="62"/>
      <c r="VG14" s="62"/>
      <c r="VH14" s="62"/>
      <c r="VI14" s="62"/>
      <c r="VJ14" s="62"/>
      <c r="VK14" s="62"/>
      <c r="VL14" s="62"/>
      <c r="VM14" s="62"/>
      <c r="VN14" s="62"/>
      <c r="VO14" s="62"/>
      <c r="VP14" s="62"/>
      <c r="VQ14" s="62"/>
      <c r="VR14" s="62"/>
      <c r="VS14" s="62"/>
      <c r="VT14" s="62"/>
      <c r="VU14" s="62"/>
      <c r="VV14" s="62"/>
      <c r="VW14" s="62"/>
      <c r="VX14" s="62"/>
      <c r="VY14" s="62"/>
      <c r="VZ14" s="62"/>
      <c r="WA14" s="62"/>
      <c r="WB14" s="62"/>
      <c r="WC14" s="62"/>
      <c r="WD14" s="62"/>
      <c r="WE14" s="62"/>
      <c r="WF14" s="62"/>
      <c r="WG14" s="62"/>
      <c r="WH14" s="62"/>
      <c r="WI14" s="62"/>
      <c r="WJ14" s="62"/>
      <c r="WK14" s="62"/>
      <c r="WL14" s="62"/>
      <c r="WM14" s="62"/>
      <c r="WN14" s="62"/>
      <c r="WO14" s="62"/>
      <c r="WP14" s="62"/>
      <c r="WQ14" s="62"/>
      <c r="WR14" s="62"/>
      <c r="WS14" s="62"/>
      <c r="WT14" s="62"/>
      <c r="WU14" s="62"/>
      <c r="WV14" s="62"/>
      <c r="WW14" s="62"/>
      <c r="WX14" s="62"/>
      <c r="WY14" s="62"/>
      <c r="WZ14" s="62"/>
      <c r="XA14" s="62"/>
      <c r="XB14" s="62"/>
      <c r="XC14" s="62"/>
      <c r="XD14" s="62"/>
      <c r="XE14" s="62"/>
      <c r="XF14" s="62"/>
      <c r="XG14" s="62"/>
      <c r="XH14" s="62"/>
      <c r="XI14" s="62"/>
      <c r="XJ14" s="62"/>
      <c r="XK14" s="62"/>
      <c r="XL14" s="62"/>
      <c r="XM14" s="62"/>
      <c r="XN14" s="62"/>
      <c r="XO14" s="62"/>
      <c r="XP14" s="62"/>
      <c r="XQ14" s="62"/>
      <c r="XR14" s="62"/>
      <c r="XS14" s="62"/>
      <c r="XT14" s="62"/>
      <c r="XU14" s="62"/>
      <c r="XV14" s="62"/>
      <c r="XW14" s="62"/>
      <c r="XX14" s="62"/>
      <c r="XY14" s="62"/>
      <c r="XZ14" s="62"/>
      <c r="YA14" s="62"/>
      <c r="YB14" s="62"/>
      <c r="YC14" s="62"/>
      <c r="YD14" s="62"/>
      <c r="YE14" s="62"/>
      <c r="YF14" s="62"/>
      <c r="YG14" s="62"/>
      <c r="YH14" s="62"/>
      <c r="YI14" s="62"/>
      <c r="YJ14" s="62"/>
      <c r="YK14" s="62"/>
      <c r="YL14" s="62"/>
      <c r="YM14" s="62"/>
      <c r="YN14" s="62"/>
      <c r="YO14" s="62"/>
      <c r="YP14" s="62"/>
      <c r="YQ14" s="62"/>
      <c r="YR14" s="62"/>
      <c r="YS14" s="62"/>
      <c r="YT14" s="62"/>
      <c r="YU14" s="62"/>
      <c r="YV14" s="62"/>
      <c r="YW14" s="62"/>
      <c r="YX14" s="62"/>
      <c r="YY14" s="62"/>
      <c r="YZ14" s="62"/>
      <c r="ZA14" s="62"/>
      <c r="ZB14" s="62"/>
      <c r="ZC14" s="62"/>
      <c r="ZD14" s="62"/>
      <c r="ZE14" s="62"/>
      <c r="ZF14" s="62"/>
      <c r="ZG14" s="62"/>
      <c r="ZH14" s="62"/>
      <c r="ZI14" s="62"/>
      <c r="ZJ14" s="62"/>
      <c r="ZK14" s="62"/>
      <c r="ZL14" s="62"/>
      <c r="ZM14" s="62"/>
      <c r="ZN14" s="62"/>
      <c r="ZO14" s="62"/>
      <c r="ZP14" s="62"/>
      <c r="ZQ14" s="62"/>
      <c r="ZR14" s="62"/>
      <c r="ZS14" s="62"/>
      <c r="ZT14" s="62"/>
      <c r="ZU14" s="62"/>
      <c r="ZV14" s="62"/>
      <c r="ZW14" s="62"/>
      <c r="ZX14" s="62"/>
      <c r="ZY14" s="62"/>
      <c r="ZZ14" s="62"/>
      <c r="AAA14" s="62"/>
      <c r="AAB14" s="62"/>
      <c r="AAC14" s="62"/>
      <c r="AAD14" s="62"/>
      <c r="AAE14" s="62"/>
      <c r="AAF14" s="62"/>
      <c r="AAG14" s="62"/>
      <c r="AAH14" s="62"/>
      <c r="AAI14" s="62"/>
      <c r="AAJ14" s="62"/>
      <c r="AAK14" s="62"/>
      <c r="AAL14" s="62"/>
      <c r="AAM14" s="62"/>
      <c r="AAN14" s="62"/>
      <c r="AAO14" s="62"/>
      <c r="AAP14" s="62"/>
      <c r="AAQ14" s="62"/>
      <c r="AAR14" s="62"/>
      <c r="AAS14" s="62"/>
      <c r="AAT14" s="62"/>
      <c r="AAU14" s="62"/>
      <c r="AAV14" s="62"/>
      <c r="AAW14" s="62"/>
      <c r="AAX14" s="62"/>
      <c r="AAY14" s="62"/>
      <c r="AAZ14" s="62"/>
      <c r="ABA14" s="62"/>
      <c r="ABB14" s="62"/>
      <c r="ABC14" s="62"/>
      <c r="ABD14" s="62"/>
      <c r="ABE14" s="62"/>
      <c r="ABF14" s="62"/>
      <c r="ABG14" s="62"/>
      <c r="ABH14" s="62"/>
      <c r="ABI14" s="62"/>
      <c r="ABJ14" s="62"/>
      <c r="ABK14" s="62"/>
      <c r="ABL14" s="62"/>
      <c r="ABM14" s="62"/>
      <c r="ABN14" s="62"/>
      <c r="ABO14" s="62"/>
      <c r="ABP14" s="62"/>
      <c r="ABQ14" s="62"/>
      <c r="ABR14" s="62"/>
      <c r="ABS14" s="62"/>
      <c r="ABT14" s="62"/>
      <c r="ABU14" s="62"/>
      <c r="ABV14" s="62"/>
      <c r="ABW14" s="62"/>
      <c r="ABX14" s="62"/>
      <c r="ABY14" s="62"/>
      <c r="ABZ14" s="62"/>
      <c r="ACA14" s="62"/>
      <c r="ACB14" s="62"/>
      <c r="ACC14" s="62"/>
    </row>
    <row r="15" spans="1:757" s="56" customFormat="1" x14ac:dyDescent="0.25">
      <c r="A15" s="54"/>
      <c r="B15" s="74" t="s">
        <v>10</v>
      </c>
      <c r="C15" s="122"/>
      <c r="D15" s="121"/>
      <c r="E15" s="140">
        <f>Approved_Budget!E16</f>
        <v>0</v>
      </c>
      <c r="F15" s="22" t="e">
        <f>#REF!-#REF!</f>
        <v>#REF!</v>
      </c>
      <c r="G15" s="22" t="e">
        <f>#REF!-#REF!</f>
        <v>#REF!</v>
      </c>
      <c r="H15" s="22" t="e">
        <f>#REF!-#REF!</f>
        <v>#REF!</v>
      </c>
      <c r="I15" s="16" t="e">
        <f t="shared" ref="I15:I25" si="5">SUM(F15:H15)</f>
        <v>#REF!</v>
      </c>
      <c r="J15" s="22" t="e">
        <f>#REF!-#REF!</f>
        <v>#REF!</v>
      </c>
      <c r="K15" s="22" t="e">
        <f>#REF!-#REF!</f>
        <v>#REF!</v>
      </c>
      <c r="L15" s="22" t="e">
        <f>#REF!-#REF!</f>
        <v>#REF!</v>
      </c>
      <c r="M15" s="96" t="e">
        <f t="shared" si="1"/>
        <v>#REF!</v>
      </c>
      <c r="N15" s="218" t="e">
        <f>#REF!-#REF!</f>
        <v>#REF!</v>
      </c>
      <c r="O15" s="218" t="e">
        <f>#REF!-#REF!</f>
        <v>#REF!</v>
      </c>
      <c r="P15" s="218" t="e">
        <f>#REF!-#REF!</f>
        <v>#REF!</v>
      </c>
      <c r="Q15" s="234" t="e">
        <f t="shared" si="2"/>
        <v>#REF!</v>
      </c>
      <c r="R15" s="105" t="e">
        <f>#REF!-#REF!</f>
        <v>#REF!</v>
      </c>
      <c r="S15" s="105" t="e">
        <f>#REF!-#REF!</f>
        <v>#REF!</v>
      </c>
      <c r="T15" s="105" t="e">
        <f>#REF!-#REF!</f>
        <v>#REF!</v>
      </c>
      <c r="U15" s="16" t="e">
        <f t="shared" si="3"/>
        <v>#REF!</v>
      </c>
      <c r="V15" s="23" t="e">
        <f>SUM(I15+M15+Q15+U15)</f>
        <v>#REF!</v>
      </c>
      <c r="W15" s="62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  <c r="IV15" s="62"/>
      <c r="IW15" s="62"/>
      <c r="IX15" s="62"/>
      <c r="IY15" s="62"/>
      <c r="IZ15" s="62"/>
      <c r="JA15" s="62"/>
      <c r="JB15" s="62"/>
      <c r="JC15" s="62"/>
      <c r="JD15" s="62"/>
      <c r="JE15" s="62"/>
      <c r="JF15" s="62"/>
      <c r="JG15" s="62"/>
      <c r="JH15" s="62"/>
      <c r="JI15" s="62"/>
      <c r="JJ15" s="62"/>
      <c r="JK15" s="62"/>
      <c r="JL15" s="62"/>
      <c r="JM15" s="62"/>
      <c r="JN15" s="62"/>
      <c r="JO15" s="62"/>
      <c r="JP15" s="62"/>
      <c r="JQ15" s="62"/>
      <c r="JR15" s="62"/>
      <c r="JS15" s="62"/>
      <c r="JT15" s="62"/>
      <c r="JU15" s="62"/>
      <c r="JV15" s="62"/>
      <c r="JW15" s="62"/>
      <c r="JX15" s="62"/>
      <c r="JY15" s="62"/>
      <c r="JZ15" s="62"/>
      <c r="KA15" s="62"/>
      <c r="KB15" s="62"/>
      <c r="KC15" s="62"/>
      <c r="KD15" s="62"/>
      <c r="KE15" s="62"/>
      <c r="KF15" s="62"/>
      <c r="KG15" s="62"/>
      <c r="KH15" s="62"/>
      <c r="KI15" s="62"/>
      <c r="KJ15" s="62"/>
      <c r="KK15" s="62"/>
      <c r="KL15" s="62"/>
      <c r="KM15" s="62"/>
      <c r="KN15" s="62"/>
      <c r="KO15" s="62"/>
      <c r="KP15" s="62"/>
      <c r="KQ15" s="62"/>
      <c r="KR15" s="62"/>
      <c r="KS15" s="62"/>
      <c r="KT15" s="62"/>
      <c r="KU15" s="62"/>
      <c r="KV15" s="62"/>
      <c r="KW15" s="62"/>
      <c r="KX15" s="62"/>
      <c r="KY15" s="62"/>
      <c r="KZ15" s="62"/>
      <c r="LA15" s="62"/>
      <c r="LB15" s="62"/>
      <c r="LC15" s="62"/>
      <c r="LD15" s="62"/>
      <c r="LE15" s="62"/>
      <c r="LF15" s="62"/>
      <c r="LG15" s="62"/>
      <c r="LH15" s="62"/>
      <c r="LI15" s="62"/>
      <c r="LJ15" s="62"/>
      <c r="LK15" s="62"/>
      <c r="LL15" s="62"/>
      <c r="LM15" s="62"/>
      <c r="LN15" s="62"/>
      <c r="LO15" s="62"/>
      <c r="LP15" s="62"/>
      <c r="LQ15" s="62"/>
      <c r="LR15" s="62"/>
      <c r="LS15" s="62"/>
      <c r="LT15" s="62"/>
      <c r="LU15" s="62"/>
      <c r="LV15" s="62"/>
      <c r="LW15" s="62"/>
      <c r="LX15" s="62"/>
      <c r="LY15" s="62"/>
      <c r="LZ15" s="62"/>
      <c r="MA15" s="62"/>
      <c r="MB15" s="62"/>
      <c r="MC15" s="62"/>
      <c r="MD15" s="62"/>
      <c r="ME15" s="62"/>
      <c r="MF15" s="62"/>
      <c r="MG15" s="62"/>
      <c r="MH15" s="62"/>
      <c r="MI15" s="62"/>
      <c r="MJ15" s="62"/>
      <c r="MK15" s="62"/>
      <c r="ML15" s="62"/>
      <c r="MM15" s="62"/>
      <c r="MN15" s="62"/>
      <c r="MO15" s="62"/>
      <c r="MP15" s="62"/>
      <c r="MQ15" s="62"/>
      <c r="MR15" s="62"/>
      <c r="MS15" s="62"/>
      <c r="MT15" s="62"/>
      <c r="MU15" s="62"/>
      <c r="MV15" s="62"/>
      <c r="MW15" s="62"/>
      <c r="MX15" s="62"/>
      <c r="MY15" s="62"/>
      <c r="MZ15" s="62"/>
      <c r="NA15" s="62"/>
      <c r="NB15" s="62"/>
      <c r="NC15" s="62"/>
      <c r="ND15" s="62"/>
      <c r="NE15" s="62"/>
      <c r="NF15" s="62"/>
      <c r="NG15" s="62"/>
      <c r="NH15" s="62"/>
      <c r="NI15" s="62"/>
      <c r="NJ15" s="62"/>
      <c r="NK15" s="62"/>
      <c r="NL15" s="62"/>
      <c r="NM15" s="62"/>
      <c r="NN15" s="62"/>
      <c r="NO15" s="62"/>
      <c r="NP15" s="62"/>
      <c r="NQ15" s="62"/>
      <c r="NR15" s="62"/>
      <c r="NS15" s="62"/>
      <c r="NT15" s="62"/>
      <c r="NU15" s="62"/>
      <c r="NV15" s="62"/>
      <c r="NW15" s="62"/>
      <c r="NX15" s="62"/>
      <c r="NY15" s="62"/>
      <c r="NZ15" s="62"/>
      <c r="OA15" s="62"/>
      <c r="OB15" s="62"/>
      <c r="OC15" s="62"/>
      <c r="OD15" s="62"/>
      <c r="OE15" s="62"/>
      <c r="OF15" s="62"/>
      <c r="OG15" s="62"/>
      <c r="OH15" s="62"/>
      <c r="OI15" s="62"/>
      <c r="OJ15" s="62"/>
      <c r="OK15" s="62"/>
      <c r="OL15" s="62"/>
      <c r="OM15" s="62"/>
      <c r="ON15" s="62"/>
      <c r="OO15" s="62"/>
      <c r="OP15" s="62"/>
      <c r="OQ15" s="62"/>
      <c r="OR15" s="62"/>
      <c r="OS15" s="62"/>
      <c r="OT15" s="62"/>
      <c r="OU15" s="62"/>
      <c r="OV15" s="62"/>
      <c r="OW15" s="62"/>
      <c r="OX15" s="62"/>
      <c r="OY15" s="62"/>
      <c r="OZ15" s="62"/>
      <c r="PA15" s="62"/>
      <c r="PB15" s="62"/>
      <c r="PC15" s="62"/>
      <c r="PD15" s="62"/>
      <c r="PE15" s="62"/>
      <c r="PF15" s="62"/>
      <c r="PG15" s="62"/>
      <c r="PH15" s="62"/>
      <c r="PI15" s="62"/>
      <c r="PJ15" s="62"/>
      <c r="PK15" s="62"/>
      <c r="PL15" s="62"/>
      <c r="PM15" s="62"/>
      <c r="PN15" s="62"/>
      <c r="PO15" s="62"/>
      <c r="PP15" s="62"/>
      <c r="PQ15" s="62"/>
      <c r="PR15" s="62"/>
      <c r="PS15" s="62"/>
      <c r="PT15" s="62"/>
      <c r="PU15" s="62"/>
      <c r="PV15" s="62"/>
      <c r="PW15" s="62"/>
      <c r="PX15" s="62"/>
      <c r="PY15" s="62"/>
      <c r="PZ15" s="62"/>
      <c r="QA15" s="62"/>
      <c r="QB15" s="62"/>
      <c r="QC15" s="62"/>
      <c r="QD15" s="62"/>
      <c r="QE15" s="62"/>
      <c r="QF15" s="62"/>
      <c r="QG15" s="62"/>
      <c r="QH15" s="62"/>
      <c r="QI15" s="62"/>
      <c r="QJ15" s="62"/>
      <c r="QK15" s="62"/>
      <c r="QL15" s="62"/>
      <c r="QM15" s="62"/>
      <c r="QN15" s="62"/>
      <c r="QO15" s="62"/>
      <c r="QP15" s="62"/>
      <c r="QQ15" s="62"/>
      <c r="QR15" s="62"/>
      <c r="QS15" s="62"/>
      <c r="QT15" s="62"/>
      <c r="QU15" s="62"/>
      <c r="QV15" s="62"/>
      <c r="QW15" s="62"/>
      <c r="QX15" s="62"/>
      <c r="QY15" s="62"/>
      <c r="QZ15" s="62"/>
      <c r="RA15" s="62"/>
      <c r="RB15" s="62"/>
      <c r="RC15" s="62"/>
      <c r="RD15" s="62"/>
      <c r="RE15" s="62"/>
      <c r="RF15" s="62"/>
      <c r="RG15" s="62"/>
      <c r="RH15" s="62"/>
      <c r="RI15" s="62"/>
      <c r="RJ15" s="62"/>
      <c r="RK15" s="62"/>
      <c r="RL15" s="62"/>
      <c r="RM15" s="62"/>
      <c r="RN15" s="62"/>
      <c r="RO15" s="62"/>
      <c r="RP15" s="62"/>
      <c r="RQ15" s="62"/>
      <c r="RR15" s="62"/>
      <c r="RS15" s="62"/>
      <c r="RT15" s="62"/>
      <c r="RU15" s="62"/>
      <c r="RV15" s="62"/>
      <c r="RW15" s="62"/>
      <c r="RX15" s="62"/>
      <c r="RY15" s="62"/>
      <c r="RZ15" s="62"/>
      <c r="SA15" s="62"/>
      <c r="SB15" s="62"/>
      <c r="SC15" s="62"/>
      <c r="SD15" s="62"/>
      <c r="SE15" s="62"/>
      <c r="SF15" s="62"/>
      <c r="SG15" s="62"/>
      <c r="SH15" s="62"/>
      <c r="SI15" s="62"/>
      <c r="SJ15" s="62"/>
      <c r="SK15" s="62"/>
      <c r="SL15" s="62"/>
      <c r="SM15" s="62"/>
      <c r="SN15" s="62"/>
      <c r="SO15" s="62"/>
      <c r="SP15" s="62"/>
      <c r="SQ15" s="62"/>
      <c r="SR15" s="62"/>
      <c r="SS15" s="62"/>
      <c r="ST15" s="62"/>
      <c r="SU15" s="62"/>
      <c r="SV15" s="62"/>
      <c r="SW15" s="62"/>
      <c r="SX15" s="62"/>
      <c r="SY15" s="62"/>
      <c r="SZ15" s="62"/>
      <c r="TA15" s="62"/>
      <c r="TB15" s="62"/>
      <c r="TC15" s="62"/>
      <c r="TD15" s="62"/>
      <c r="TE15" s="62"/>
      <c r="TF15" s="62"/>
      <c r="TG15" s="62"/>
      <c r="TH15" s="62"/>
      <c r="TI15" s="62"/>
      <c r="TJ15" s="62"/>
      <c r="TK15" s="62"/>
      <c r="TL15" s="62"/>
      <c r="TM15" s="62"/>
      <c r="TN15" s="62"/>
      <c r="TO15" s="62"/>
      <c r="TP15" s="62"/>
      <c r="TQ15" s="62"/>
      <c r="TR15" s="62"/>
      <c r="TS15" s="62"/>
      <c r="TT15" s="62"/>
      <c r="TU15" s="62"/>
      <c r="TV15" s="62"/>
      <c r="TW15" s="62"/>
      <c r="TX15" s="62"/>
      <c r="TY15" s="62"/>
      <c r="TZ15" s="62"/>
      <c r="UA15" s="62"/>
      <c r="UB15" s="62"/>
      <c r="UC15" s="62"/>
      <c r="UD15" s="62"/>
      <c r="UE15" s="62"/>
      <c r="UF15" s="62"/>
      <c r="UG15" s="62"/>
      <c r="UH15" s="62"/>
      <c r="UI15" s="62"/>
      <c r="UJ15" s="62"/>
      <c r="UK15" s="62"/>
      <c r="UL15" s="62"/>
      <c r="UM15" s="62"/>
      <c r="UN15" s="62"/>
      <c r="UO15" s="62"/>
      <c r="UP15" s="62"/>
      <c r="UQ15" s="62"/>
      <c r="UR15" s="62"/>
      <c r="US15" s="62"/>
      <c r="UT15" s="62"/>
      <c r="UU15" s="62"/>
      <c r="UV15" s="62"/>
      <c r="UW15" s="62"/>
      <c r="UX15" s="62"/>
      <c r="UY15" s="62"/>
      <c r="UZ15" s="62"/>
      <c r="VA15" s="62"/>
      <c r="VB15" s="62"/>
      <c r="VC15" s="62"/>
      <c r="VD15" s="62"/>
      <c r="VE15" s="62"/>
      <c r="VF15" s="62"/>
      <c r="VG15" s="62"/>
      <c r="VH15" s="62"/>
      <c r="VI15" s="62"/>
      <c r="VJ15" s="62"/>
      <c r="VK15" s="62"/>
      <c r="VL15" s="62"/>
      <c r="VM15" s="62"/>
      <c r="VN15" s="62"/>
      <c r="VO15" s="62"/>
      <c r="VP15" s="62"/>
      <c r="VQ15" s="62"/>
      <c r="VR15" s="62"/>
      <c r="VS15" s="62"/>
      <c r="VT15" s="62"/>
      <c r="VU15" s="62"/>
      <c r="VV15" s="62"/>
      <c r="VW15" s="62"/>
      <c r="VX15" s="62"/>
      <c r="VY15" s="62"/>
      <c r="VZ15" s="62"/>
      <c r="WA15" s="62"/>
      <c r="WB15" s="62"/>
      <c r="WC15" s="62"/>
      <c r="WD15" s="62"/>
      <c r="WE15" s="62"/>
      <c r="WF15" s="62"/>
      <c r="WG15" s="62"/>
      <c r="WH15" s="62"/>
      <c r="WI15" s="62"/>
      <c r="WJ15" s="62"/>
      <c r="WK15" s="62"/>
      <c r="WL15" s="62"/>
      <c r="WM15" s="62"/>
      <c r="WN15" s="62"/>
      <c r="WO15" s="62"/>
      <c r="WP15" s="62"/>
      <c r="WQ15" s="62"/>
      <c r="WR15" s="62"/>
      <c r="WS15" s="62"/>
      <c r="WT15" s="62"/>
      <c r="WU15" s="62"/>
      <c r="WV15" s="62"/>
      <c r="WW15" s="62"/>
      <c r="WX15" s="62"/>
      <c r="WY15" s="62"/>
      <c r="WZ15" s="62"/>
      <c r="XA15" s="62"/>
      <c r="XB15" s="62"/>
      <c r="XC15" s="62"/>
      <c r="XD15" s="62"/>
      <c r="XE15" s="62"/>
      <c r="XF15" s="62"/>
      <c r="XG15" s="62"/>
      <c r="XH15" s="62"/>
      <c r="XI15" s="62"/>
      <c r="XJ15" s="62"/>
      <c r="XK15" s="62"/>
      <c r="XL15" s="62"/>
      <c r="XM15" s="62"/>
      <c r="XN15" s="62"/>
      <c r="XO15" s="62"/>
      <c r="XP15" s="62"/>
      <c r="XQ15" s="62"/>
      <c r="XR15" s="62"/>
      <c r="XS15" s="62"/>
      <c r="XT15" s="62"/>
      <c r="XU15" s="62"/>
      <c r="XV15" s="62"/>
      <c r="XW15" s="62"/>
      <c r="XX15" s="62"/>
      <c r="XY15" s="62"/>
      <c r="XZ15" s="62"/>
      <c r="YA15" s="62"/>
      <c r="YB15" s="62"/>
      <c r="YC15" s="62"/>
      <c r="YD15" s="62"/>
      <c r="YE15" s="62"/>
      <c r="YF15" s="62"/>
      <c r="YG15" s="62"/>
      <c r="YH15" s="62"/>
      <c r="YI15" s="62"/>
      <c r="YJ15" s="62"/>
      <c r="YK15" s="62"/>
      <c r="YL15" s="62"/>
      <c r="YM15" s="62"/>
      <c r="YN15" s="62"/>
      <c r="YO15" s="62"/>
      <c r="YP15" s="62"/>
      <c r="YQ15" s="62"/>
      <c r="YR15" s="62"/>
      <c r="YS15" s="62"/>
      <c r="YT15" s="62"/>
      <c r="YU15" s="62"/>
      <c r="YV15" s="62"/>
      <c r="YW15" s="62"/>
      <c r="YX15" s="62"/>
      <c r="YY15" s="62"/>
      <c r="YZ15" s="62"/>
      <c r="ZA15" s="62"/>
      <c r="ZB15" s="62"/>
      <c r="ZC15" s="62"/>
      <c r="ZD15" s="62"/>
      <c r="ZE15" s="62"/>
      <c r="ZF15" s="62"/>
      <c r="ZG15" s="62"/>
      <c r="ZH15" s="62"/>
      <c r="ZI15" s="62"/>
      <c r="ZJ15" s="62"/>
      <c r="ZK15" s="62"/>
      <c r="ZL15" s="62"/>
      <c r="ZM15" s="62"/>
      <c r="ZN15" s="62"/>
      <c r="ZO15" s="62"/>
      <c r="ZP15" s="62"/>
      <c r="ZQ15" s="62"/>
      <c r="ZR15" s="62"/>
      <c r="ZS15" s="62"/>
      <c r="ZT15" s="62"/>
      <c r="ZU15" s="62"/>
      <c r="ZV15" s="62"/>
      <c r="ZW15" s="62"/>
      <c r="ZX15" s="62"/>
      <c r="ZY15" s="62"/>
      <c r="ZZ15" s="62"/>
      <c r="AAA15" s="62"/>
      <c r="AAB15" s="62"/>
      <c r="AAC15" s="62"/>
      <c r="AAD15" s="62"/>
      <c r="AAE15" s="62"/>
      <c r="AAF15" s="62"/>
      <c r="AAG15" s="62"/>
      <c r="AAH15" s="62"/>
      <c r="AAI15" s="62"/>
      <c r="AAJ15" s="62"/>
      <c r="AAK15" s="62"/>
      <c r="AAL15" s="62"/>
      <c r="AAM15" s="62"/>
      <c r="AAN15" s="62"/>
      <c r="AAO15" s="62"/>
      <c r="AAP15" s="62"/>
      <c r="AAQ15" s="62"/>
      <c r="AAR15" s="62"/>
      <c r="AAS15" s="62"/>
      <c r="AAT15" s="62"/>
      <c r="AAU15" s="62"/>
      <c r="AAV15" s="62"/>
      <c r="AAW15" s="62"/>
      <c r="AAX15" s="62"/>
      <c r="AAY15" s="62"/>
      <c r="AAZ15" s="62"/>
      <c r="ABA15" s="62"/>
      <c r="ABB15" s="62"/>
      <c r="ABC15" s="62"/>
      <c r="ABD15" s="62"/>
      <c r="ABE15" s="62"/>
      <c r="ABF15" s="62"/>
      <c r="ABG15" s="62"/>
      <c r="ABH15" s="62"/>
      <c r="ABI15" s="62"/>
      <c r="ABJ15" s="62"/>
      <c r="ABK15" s="62"/>
      <c r="ABL15" s="62"/>
      <c r="ABM15" s="62"/>
      <c r="ABN15" s="62"/>
      <c r="ABO15" s="62"/>
      <c r="ABP15" s="62"/>
      <c r="ABQ15" s="62"/>
      <c r="ABR15" s="62"/>
      <c r="ABS15" s="62"/>
      <c r="ABT15" s="62"/>
      <c r="ABU15" s="62"/>
      <c r="ABV15" s="62"/>
      <c r="ABW15" s="62"/>
      <c r="ABX15" s="62"/>
      <c r="ABY15" s="62"/>
      <c r="ABZ15" s="62"/>
      <c r="ACA15" s="62"/>
      <c r="ACB15" s="62"/>
      <c r="ACC15" s="62"/>
    </row>
    <row r="16" spans="1:757" s="56" customFormat="1" x14ac:dyDescent="0.25">
      <c r="A16" s="54"/>
      <c r="B16" s="74" t="s">
        <v>11</v>
      </c>
      <c r="C16" s="47"/>
      <c r="D16" s="48"/>
      <c r="E16" s="140">
        <f>Approved_Budget!E17</f>
        <v>0</v>
      </c>
      <c r="F16" s="22" t="e">
        <f>#REF!-#REF!</f>
        <v>#REF!</v>
      </c>
      <c r="G16" s="22" t="e">
        <f>#REF!-#REF!</f>
        <v>#REF!</v>
      </c>
      <c r="H16" s="22" t="e">
        <f>#REF!-#REF!</f>
        <v>#REF!</v>
      </c>
      <c r="I16" s="3" t="e">
        <f t="shared" si="5"/>
        <v>#REF!</v>
      </c>
      <c r="J16" s="22" t="e">
        <f>#REF!-#REF!</f>
        <v>#REF!</v>
      </c>
      <c r="K16" s="22" t="e">
        <f>#REF!-#REF!</f>
        <v>#REF!</v>
      </c>
      <c r="L16" s="22" t="e">
        <f>#REF!-#REF!</f>
        <v>#REF!</v>
      </c>
      <c r="M16" s="97" t="e">
        <f t="shared" si="1"/>
        <v>#REF!</v>
      </c>
      <c r="N16" s="218" t="e">
        <f>#REF!-#REF!</f>
        <v>#REF!</v>
      </c>
      <c r="O16" s="218" t="e">
        <f>#REF!-#REF!</f>
        <v>#REF!</v>
      </c>
      <c r="P16" s="218" t="e">
        <f>#REF!-#REF!</f>
        <v>#REF!</v>
      </c>
      <c r="Q16" s="234" t="e">
        <f t="shared" si="2"/>
        <v>#REF!</v>
      </c>
      <c r="R16" s="105" t="e">
        <f>#REF!-#REF!</f>
        <v>#REF!</v>
      </c>
      <c r="S16" s="105" t="e">
        <f>#REF!-#REF!</f>
        <v>#REF!</v>
      </c>
      <c r="T16" s="105" t="e">
        <f>#REF!-#REF!</f>
        <v>#REF!</v>
      </c>
      <c r="U16" s="3" t="e">
        <f t="shared" si="3"/>
        <v>#REF!</v>
      </c>
      <c r="V16" s="12" t="e">
        <f t="shared" ref="V16:V25" si="6">SUM(I16+M16+Q16+U16)</f>
        <v>#REF!</v>
      </c>
      <c r="W16" s="62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  <c r="IV16" s="62"/>
      <c r="IW16" s="62"/>
      <c r="IX16" s="62"/>
      <c r="IY16" s="62"/>
      <c r="IZ16" s="62"/>
      <c r="JA16" s="62"/>
      <c r="JB16" s="62"/>
      <c r="JC16" s="62"/>
      <c r="JD16" s="62"/>
      <c r="JE16" s="62"/>
      <c r="JF16" s="62"/>
      <c r="JG16" s="62"/>
      <c r="JH16" s="62"/>
      <c r="JI16" s="62"/>
      <c r="JJ16" s="62"/>
      <c r="JK16" s="62"/>
      <c r="JL16" s="62"/>
      <c r="JM16" s="62"/>
      <c r="JN16" s="62"/>
      <c r="JO16" s="62"/>
      <c r="JP16" s="62"/>
      <c r="JQ16" s="62"/>
      <c r="JR16" s="62"/>
      <c r="JS16" s="62"/>
      <c r="JT16" s="62"/>
      <c r="JU16" s="62"/>
      <c r="JV16" s="62"/>
      <c r="JW16" s="62"/>
      <c r="JX16" s="62"/>
      <c r="JY16" s="62"/>
      <c r="JZ16" s="62"/>
      <c r="KA16" s="62"/>
      <c r="KB16" s="62"/>
      <c r="KC16" s="62"/>
      <c r="KD16" s="62"/>
      <c r="KE16" s="62"/>
      <c r="KF16" s="62"/>
      <c r="KG16" s="62"/>
      <c r="KH16" s="62"/>
      <c r="KI16" s="62"/>
      <c r="KJ16" s="62"/>
      <c r="KK16" s="62"/>
      <c r="KL16" s="62"/>
      <c r="KM16" s="62"/>
      <c r="KN16" s="62"/>
      <c r="KO16" s="62"/>
      <c r="KP16" s="62"/>
      <c r="KQ16" s="62"/>
      <c r="KR16" s="62"/>
      <c r="KS16" s="62"/>
      <c r="KT16" s="62"/>
      <c r="KU16" s="62"/>
      <c r="KV16" s="62"/>
      <c r="KW16" s="62"/>
      <c r="KX16" s="62"/>
      <c r="KY16" s="62"/>
      <c r="KZ16" s="62"/>
      <c r="LA16" s="62"/>
      <c r="LB16" s="62"/>
      <c r="LC16" s="62"/>
      <c r="LD16" s="62"/>
      <c r="LE16" s="62"/>
      <c r="LF16" s="62"/>
      <c r="LG16" s="62"/>
      <c r="LH16" s="62"/>
      <c r="LI16" s="62"/>
      <c r="LJ16" s="62"/>
      <c r="LK16" s="62"/>
      <c r="LL16" s="62"/>
      <c r="LM16" s="62"/>
      <c r="LN16" s="62"/>
      <c r="LO16" s="62"/>
      <c r="LP16" s="62"/>
      <c r="LQ16" s="62"/>
      <c r="LR16" s="62"/>
      <c r="LS16" s="62"/>
      <c r="LT16" s="62"/>
      <c r="LU16" s="62"/>
      <c r="LV16" s="62"/>
      <c r="LW16" s="62"/>
      <c r="LX16" s="62"/>
      <c r="LY16" s="62"/>
      <c r="LZ16" s="62"/>
      <c r="MA16" s="62"/>
      <c r="MB16" s="62"/>
      <c r="MC16" s="62"/>
      <c r="MD16" s="62"/>
      <c r="ME16" s="62"/>
      <c r="MF16" s="62"/>
      <c r="MG16" s="62"/>
      <c r="MH16" s="62"/>
      <c r="MI16" s="62"/>
      <c r="MJ16" s="62"/>
      <c r="MK16" s="62"/>
      <c r="ML16" s="62"/>
      <c r="MM16" s="62"/>
      <c r="MN16" s="62"/>
      <c r="MO16" s="62"/>
      <c r="MP16" s="62"/>
      <c r="MQ16" s="62"/>
      <c r="MR16" s="62"/>
      <c r="MS16" s="62"/>
      <c r="MT16" s="62"/>
      <c r="MU16" s="62"/>
      <c r="MV16" s="62"/>
      <c r="MW16" s="62"/>
      <c r="MX16" s="62"/>
      <c r="MY16" s="62"/>
      <c r="MZ16" s="62"/>
      <c r="NA16" s="62"/>
      <c r="NB16" s="62"/>
      <c r="NC16" s="62"/>
      <c r="ND16" s="62"/>
      <c r="NE16" s="62"/>
      <c r="NF16" s="62"/>
      <c r="NG16" s="62"/>
      <c r="NH16" s="62"/>
      <c r="NI16" s="62"/>
      <c r="NJ16" s="62"/>
      <c r="NK16" s="62"/>
      <c r="NL16" s="62"/>
      <c r="NM16" s="62"/>
      <c r="NN16" s="62"/>
      <c r="NO16" s="62"/>
      <c r="NP16" s="62"/>
      <c r="NQ16" s="62"/>
      <c r="NR16" s="62"/>
      <c r="NS16" s="62"/>
      <c r="NT16" s="62"/>
      <c r="NU16" s="62"/>
      <c r="NV16" s="62"/>
      <c r="NW16" s="62"/>
      <c r="NX16" s="62"/>
      <c r="NY16" s="62"/>
      <c r="NZ16" s="62"/>
      <c r="OA16" s="62"/>
      <c r="OB16" s="62"/>
      <c r="OC16" s="62"/>
      <c r="OD16" s="62"/>
      <c r="OE16" s="62"/>
      <c r="OF16" s="62"/>
      <c r="OG16" s="62"/>
      <c r="OH16" s="62"/>
      <c r="OI16" s="62"/>
      <c r="OJ16" s="62"/>
      <c r="OK16" s="62"/>
      <c r="OL16" s="62"/>
      <c r="OM16" s="62"/>
      <c r="ON16" s="62"/>
      <c r="OO16" s="62"/>
      <c r="OP16" s="62"/>
      <c r="OQ16" s="62"/>
      <c r="OR16" s="62"/>
      <c r="OS16" s="62"/>
      <c r="OT16" s="62"/>
      <c r="OU16" s="62"/>
      <c r="OV16" s="62"/>
      <c r="OW16" s="62"/>
      <c r="OX16" s="62"/>
      <c r="OY16" s="62"/>
      <c r="OZ16" s="62"/>
      <c r="PA16" s="62"/>
      <c r="PB16" s="62"/>
      <c r="PC16" s="62"/>
      <c r="PD16" s="62"/>
      <c r="PE16" s="62"/>
      <c r="PF16" s="62"/>
      <c r="PG16" s="62"/>
      <c r="PH16" s="62"/>
      <c r="PI16" s="62"/>
      <c r="PJ16" s="62"/>
      <c r="PK16" s="62"/>
      <c r="PL16" s="62"/>
      <c r="PM16" s="62"/>
      <c r="PN16" s="62"/>
      <c r="PO16" s="62"/>
      <c r="PP16" s="62"/>
      <c r="PQ16" s="62"/>
      <c r="PR16" s="62"/>
      <c r="PS16" s="62"/>
      <c r="PT16" s="62"/>
      <c r="PU16" s="62"/>
      <c r="PV16" s="62"/>
      <c r="PW16" s="62"/>
      <c r="PX16" s="62"/>
      <c r="PY16" s="62"/>
      <c r="PZ16" s="62"/>
      <c r="QA16" s="62"/>
      <c r="QB16" s="62"/>
      <c r="QC16" s="62"/>
      <c r="QD16" s="62"/>
      <c r="QE16" s="62"/>
      <c r="QF16" s="62"/>
      <c r="QG16" s="62"/>
      <c r="QH16" s="62"/>
      <c r="QI16" s="62"/>
      <c r="QJ16" s="62"/>
      <c r="QK16" s="62"/>
      <c r="QL16" s="62"/>
      <c r="QM16" s="62"/>
      <c r="QN16" s="62"/>
      <c r="QO16" s="62"/>
      <c r="QP16" s="62"/>
      <c r="QQ16" s="62"/>
      <c r="QR16" s="62"/>
      <c r="QS16" s="62"/>
      <c r="QT16" s="62"/>
      <c r="QU16" s="62"/>
      <c r="QV16" s="62"/>
      <c r="QW16" s="62"/>
      <c r="QX16" s="62"/>
      <c r="QY16" s="62"/>
      <c r="QZ16" s="62"/>
      <c r="RA16" s="62"/>
      <c r="RB16" s="62"/>
      <c r="RC16" s="62"/>
      <c r="RD16" s="62"/>
      <c r="RE16" s="62"/>
      <c r="RF16" s="62"/>
      <c r="RG16" s="62"/>
      <c r="RH16" s="62"/>
      <c r="RI16" s="62"/>
      <c r="RJ16" s="62"/>
      <c r="RK16" s="62"/>
      <c r="RL16" s="62"/>
      <c r="RM16" s="62"/>
      <c r="RN16" s="62"/>
      <c r="RO16" s="62"/>
      <c r="RP16" s="62"/>
      <c r="RQ16" s="62"/>
      <c r="RR16" s="62"/>
      <c r="RS16" s="62"/>
      <c r="RT16" s="62"/>
      <c r="RU16" s="62"/>
      <c r="RV16" s="62"/>
      <c r="RW16" s="62"/>
      <c r="RX16" s="62"/>
      <c r="RY16" s="62"/>
      <c r="RZ16" s="62"/>
      <c r="SA16" s="62"/>
      <c r="SB16" s="62"/>
      <c r="SC16" s="62"/>
      <c r="SD16" s="62"/>
      <c r="SE16" s="62"/>
      <c r="SF16" s="62"/>
      <c r="SG16" s="62"/>
      <c r="SH16" s="62"/>
      <c r="SI16" s="62"/>
      <c r="SJ16" s="62"/>
      <c r="SK16" s="62"/>
      <c r="SL16" s="62"/>
      <c r="SM16" s="62"/>
      <c r="SN16" s="62"/>
      <c r="SO16" s="62"/>
      <c r="SP16" s="62"/>
      <c r="SQ16" s="62"/>
      <c r="SR16" s="62"/>
      <c r="SS16" s="62"/>
      <c r="ST16" s="62"/>
      <c r="SU16" s="62"/>
      <c r="SV16" s="62"/>
      <c r="SW16" s="62"/>
      <c r="SX16" s="62"/>
      <c r="SY16" s="62"/>
      <c r="SZ16" s="62"/>
      <c r="TA16" s="62"/>
      <c r="TB16" s="62"/>
      <c r="TC16" s="62"/>
      <c r="TD16" s="62"/>
      <c r="TE16" s="62"/>
      <c r="TF16" s="62"/>
      <c r="TG16" s="62"/>
      <c r="TH16" s="62"/>
      <c r="TI16" s="62"/>
      <c r="TJ16" s="62"/>
      <c r="TK16" s="62"/>
      <c r="TL16" s="62"/>
      <c r="TM16" s="62"/>
      <c r="TN16" s="62"/>
      <c r="TO16" s="62"/>
      <c r="TP16" s="62"/>
      <c r="TQ16" s="62"/>
      <c r="TR16" s="62"/>
      <c r="TS16" s="62"/>
      <c r="TT16" s="62"/>
      <c r="TU16" s="62"/>
      <c r="TV16" s="62"/>
      <c r="TW16" s="62"/>
      <c r="TX16" s="62"/>
      <c r="TY16" s="62"/>
      <c r="TZ16" s="62"/>
      <c r="UA16" s="62"/>
      <c r="UB16" s="62"/>
      <c r="UC16" s="62"/>
      <c r="UD16" s="62"/>
      <c r="UE16" s="62"/>
      <c r="UF16" s="62"/>
      <c r="UG16" s="62"/>
      <c r="UH16" s="62"/>
      <c r="UI16" s="62"/>
      <c r="UJ16" s="62"/>
      <c r="UK16" s="62"/>
      <c r="UL16" s="62"/>
      <c r="UM16" s="62"/>
      <c r="UN16" s="62"/>
      <c r="UO16" s="62"/>
      <c r="UP16" s="62"/>
      <c r="UQ16" s="62"/>
      <c r="UR16" s="62"/>
      <c r="US16" s="62"/>
      <c r="UT16" s="62"/>
      <c r="UU16" s="62"/>
      <c r="UV16" s="62"/>
      <c r="UW16" s="62"/>
      <c r="UX16" s="62"/>
      <c r="UY16" s="62"/>
      <c r="UZ16" s="62"/>
      <c r="VA16" s="62"/>
      <c r="VB16" s="62"/>
      <c r="VC16" s="62"/>
      <c r="VD16" s="62"/>
      <c r="VE16" s="62"/>
      <c r="VF16" s="62"/>
      <c r="VG16" s="62"/>
      <c r="VH16" s="62"/>
      <c r="VI16" s="62"/>
      <c r="VJ16" s="62"/>
      <c r="VK16" s="62"/>
      <c r="VL16" s="62"/>
      <c r="VM16" s="62"/>
      <c r="VN16" s="62"/>
      <c r="VO16" s="62"/>
      <c r="VP16" s="62"/>
      <c r="VQ16" s="62"/>
      <c r="VR16" s="62"/>
      <c r="VS16" s="62"/>
      <c r="VT16" s="62"/>
      <c r="VU16" s="62"/>
      <c r="VV16" s="62"/>
      <c r="VW16" s="62"/>
      <c r="VX16" s="62"/>
      <c r="VY16" s="62"/>
      <c r="VZ16" s="62"/>
      <c r="WA16" s="62"/>
      <c r="WB16" s="62"/>
      <c r="WC16" s="62"/>
      <c r="WD16" s="62"/>
      <c r="WE16" s="62"/>
      <c r="WF16" s="62"/>
      <c r="WG16" s="62"/>
      <c r="WH16" s="62"/>
      <c r="WI16" s="62"/>
      <c r="WJ16" s="62"/>
      <c r="WK16" s="62"/>
      <c r="WL16" s="62"/>
      <c r="WM16" s="62"/>
      <c r="WN16" s="62"/>
      <c r="WO16" s="62"/>
      <c r="WP16" s="62"/>
      <c r="WQ16" s="62"/>
      <c r="WR16" s="62"/>
      <c r="WS16" s="62"/>
      <c r="WT16" s="62"/>
      <c r="WU16" s="62"/>
      <c r="WV16" s="62"/>
      <c r="WW16" s="62"/>
      <c r="WX16" s="62"/>
      <c r="WY16" s="62"/>
      <c r="WZ16" s="62"/>
      <c r="XA16" s="62"/>
      <c r="XB16" s="62"/>
      <c r="XC16" s="62"/>
      <c r="XD16" s="62"/>
      <c r="XE16" s="62"/>
      <c r="XF16" s="62"/>
      <c r="XG16" s="62"/>
      <c r="XH16" s="62"/>
      <c r="XI16" s="62"/>
      <c r="XJ16" s="62"/>
      <c r="XK16" s="62"/>
      <c r="XL16" s="62"/>
      <c r="XM16" s="62"/>
      <c r="XN16" s="62"/>
      <c r="XO16" s="62"/>
      <c r="XP16" s="62"/>
      <c r="XQ16" s="62"/>
      <c r="XR16" s="62"/>
      <c r="XS16" s="62"/>
      <c r="XT16" s="62"/>
      <c r="XU16" s="62"/>
      <c r="XV16" s="62"/>
      <c r="XW16" s="62"/>
      <c r="XX16" s="62"/>
      <c r="XY16" s="62"/>
      <c r="XZ16" s="62"/>
      <c r="YA16" s="62"/>
      <c r="YB16" s="62"/>
      <c r="YC16" s="62"/>
      <c r="YD16" s="62"/>
      <c r="YE16" s="62"/>
      <c r="YF16" s="62"/>
      <c r="YG16" s="62"/>
      <c r="YH16" s="62"/>
      <c r="YI16" s="62"/>
      <c r="YJ16" s="62"/>
      <c r="YK16" s="62"/>
      <c r="YL16" s="62"/>
      <c r="YM16" s="62"/>
      <c r="YN16" s="62"/>
      <c r="YO16" s="62"/>
      <c r="YP16" s="62"/>
      <c r="YQ16" s="62"/>
      <c r="YR16" s="62"/>
      <c r="YS16" s="62"/>
      <c r="YT16" s="62"/>
      <c r="YU16" s="62"/>
      <c r="YV16" s="62"/>
      <c r="YW16" s="62"/>
      <c r="YX16" s="62"/>
      <c r="YY16" s="62"/>
      <c r="YZ16" s="62"/>
      <c r="ZA16" s="62"/>
      <c r="ZB16" s="62"/>
      <c r="ZC16" s="62"/>
      <c r="ZD16" s="62"/>
      <c r="ZE16" s="62"/>
      <c r="ZF16" s="62"/>
      <c r="ZG16" s="62"/>
      <c r="ZH16" s="62"/>
      <c r="ZI16" s="62"/>
      <c r="ZJ16" s="62"/>
      <c r="ZK16" s="62"/>
      <c r="ZL16" s="62"/>
      <c r="ZM16" s="62"/>
      <c r="ZN16" s="62"/>
      <c r="ZO16" s="62"/>
      <c r="ZP16" s="62"/>
      <c r="ZQ16" s="62"/>
      <c r="ZR16" s="62"/>
      <c r="ZS16" s="62"/>
      <c r="ZT16" s="62"/>
      <c r="ZU16" s="62"/>
      <c r="ZV16" s="62"/>
      <c r="ZW16" s="62"/>
      <c r="ZX16" s="62"/>
      <c r="ZY16" s="62"/>
      <c r="ZZ16" s="62"/>
      <c r="AAA16" s="62"/>
      <c r="AAB16" s="62"/>
      <c r="AAC16" s="62"/>
      <c r="AAD16" s="62"/>
      <c r="AAE16" s="62"/>
      <c r="AAF16" s="62"/>
      <c r="AAG16" s="62"/>
      <c r="AAH16" s="62"/>
      <c r="AAI16" s="62"/>
      <c r="AAJ16" s="62"/>
      <c r="AAK16" s="62"/>
      <c r="AAL16" s="62"/>
      <c r="AAM16" s="62"/>
      <c r="AAN16" s="62"/>
      <c r="AAO16" s="62"/>
      <c r="AAP16" s="62"/>
      <c r="AAQ16" s="62"/>
      <c r="AAR16" s="62"/>
      <c r="AAS16" s="62"/>
      <c r="AAT16" s="62"/>
      <c r="AAU16" s="62"/>
      <c r="AAV16" s="62"/>
      <c r="AAW16" s="62"/>
      <c r="AAX16" s="62"/>
      <c r="AAY16" s="62"/>
      <c r="AAZ16" s="62"/>
      <c r="ABA16" s="62"/>
      <c r="ABB16" s="62"/>
      <c r="ABC16" s="62"/>
      <c r="ABD16" s="62"/>
      <c r="ABE16" s="62"/>
      <c r="ABF16" s="62"/>
      <c r="ABG16" s="62"/>
      <c r="ABH16" s="62"/>
      <c r="ABI16" s="62"/>
      <c r="ABJ16" s="62"/>
      <c r="ABK16" s="62"/>
      <c r="ABL16" s="62"/>
      <c r="ABM16" s="62"/>
      <c r="ABN16" s="62"/>
      <c r="ABO16" s="62"/>
      <c r="ABP16" s="62"/>
      <c r="ABQ16" s="62"/>
      <c r="ABR16" s="62"/>
      <c r="ABS16" s="62"/>
      <c r="ABT16" s="62"/>
      <c r="ABU16" s="62"/>
      <c r="ABV16" s="62"/>
      <c r="ABW16" s="62"/>
      <c r="ABX16" s="62"/>
      <c r="ABY16" s="62"/>
      <c r="ABZ16" s="62"/>
      <c r="ACA16" s="62"/>
      <c r="ACB16" s="62"/>
      <c r="ACC16" s="62"/>
    </row>
    <row r="17" spans="1:757" s="56" customFormat="1" x14ac:dyDescent="0.25">
      <c r="A17" s="54"/>
      <c r="B17" s="74" t="s">
        <v>12</v>
      </c>
      <c r="C17" s="47"/>
      <c r="D17" s="48"/>
      <c r="E17" s="140">
        <f>Approved_Budget!E18</f>
        <v>0</v>
      </c>
      <c r="F17" s="22" t="e">
        <f>#REF!-#REF!</f>
        <v>#REF!</v>
      </c>
      <c r="G17" s="22" t="e">
        <f>#REF!-#REF!</f>
        <v>#REF!</v>
      </c>
      <c r="H17" s="22" t="e">
        <f>#REF!-#REF!</f>
        <v>#REF!</v>
      </c>
      <c r="I17" s="3" t="e">
        <f t="shared" si="5"/>
        <v>#REF!</v>
      </c>
      <c r="J17" s="22" t="e">
        <f>#REF!-#REF!</f>
        <v>#REF!</v>
      </c>
      <c r="K17" s="22" t="e">
        <f>#REF!-#REF!</f>
        <v>#REF!</v>
      </c>
      <c r="L17" s="22" t="e">
        <f>#REF!-#REF!</f>
        <v>#REF!</v>
      </c>
      <c r="M17" s="97" t="e">
        <f t="shared" si="1"/>
        <v>#REF!</v>
      </c>
      <c r="N17" s="218" t="e">
        <f>#REF!-#REF!</f>
        <v>#REF!</v>
      </c>
      <c r="O17" s="218" t="e">
        <f>#REF!-#REF!</f>
        <v>#REF!</v>
      </c>
      <c r="P17" s="218" t="e">
        <f>#REF!-#REF!</f>
        <v>#REF!</v>
      </c>
      <c r="Q17" s="234" t="e">
        <f t="shared" si="2"/>
        <v>#REF!</v>
      </c>
      <c r="R17" s="105" t="e">
        <f>#REF!-#REF!</f>
        <v>#REF!</v>
      </c>
      <c r="S17" s="105" t="e">
        <f>#REF!-#REF!</f>
        <v>#REF!</v>
      </c>
      <c r="T17" s="105" t="e">
        <f>#REF!-#REF!</f>
        <v>#REF!</v>
      </c>
      <c r="U17" s="3" t="e">
        <f t="shared" si="3"/>
        <v>#REF!</v>
      </c>
      <c r="V17" s="12" t="e">
        <f t="shared" si="6"/>
        <v>#REF!</v>
      </c>
      <c r="W17" s="62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  <c r="IV17" s="62"/>
      <c r="IW17" s="62"/>
      <c r="IX17" s="62"/>
      <c r="IY17" s="62"/>
      <c r="IZ17" s="62"/>
      <c r="JA17" s="62"/>
      <c r="JB17" s="62"/>
      <c r="JC17" s="62"/>
      <c r="JD17" s="62"/>
      <c r="JE17" s="62"/>
      <c r="JF17" s="62"/>
      <c r="JG17" s="62"/>
      <c r="JH17" s="62"/>
      <c r="JI17" s="62"/>
      <c r="JJ17" s="62"/>
      <c r="JK17" s="62"/>
      <c r="JL17" s="62"/>
      <c r="JM17" s="62"/>
      <c r="JN17" s="62"/>
      <c r="JO17" s="62"/>
      <c r="JP17" s="62"/>
      <c r="JQ17" s="62"/>
      <c r="JR17" s="62"/>
      <c r="JS17" s="62"/>
      <c r="JT17" s="62"/>
      <c r="JU17" s="62"/>
      <c r="JV17" s="62"/>
      <c r="JW17" s="62"/>
      <c r="JX17" s="62"/>
      <c r="JY17" s="62"/>
      <c r="JZ17" s="62"/>
      <c r="KA17" s="62"/>
      <c r="KB17" s="62"/>
      <c r="KC17" s="62"/>
      <c r="KD17" s="62"/>
      <c r="KE17" s="62"/>
      <c r="KF17" s="62"/>
      <c r="KG17" s="62"/>
      <c r="KH17" s="62"/>
      <c r="KI17" s="62"/>
      <c r="KJ17" s="62"/>
      <c r="KK17" s="62"/>
      <c r="KL17" s="62"/>
      <c r="KM17" s="62"/>
      <c r="KN17" s="62"/>
      <c r="KO17" s="62"/>
      <c r="KP17" s="62"/>
      <c r="KQ17" s="62"/>
      <c r="KR17" s="62"/>
      <c r="KS17" s="62"/>
      <c r="KT17" s="62"/>
      <c r="KU17" s="62"/>
      <c r="KV17" s="62"/>
      <c r="KW17" s="62"/>
      <c r="KX17" s="62"/>
      <c r="KY17" s="62"/>
      <c r="KZ17" s="62"/>
      <c r="LA17" s="62"/>
      <c r="LB17" s="62"/>
      <c r="LC17" s="62"/>
      <c r="LD17" s="62"/>
      <c r="LE17" s="62"/>
      <c r="LF17" s="62"/>
      <c r="LG17" s="62"/>
      <c r="LH17" s="62"/>
      <c r="LI17" s="62"/>
      <c r="LJ17" s="62"/>
      <c r="LK17" s="62"/>
      <c r="LL17" s="62"/>
      <c r="LM17" s="62"/>
      <c r="LN17" s="62"/>
      <c r="LO17" s="62"/>
      <c r="LP17" s="62"/>
      <c r="LQ17" s="62"/>
      <c r="LR17" s="62"/>
      <c r="LS17" s="62"/>
      <c r="LT17" s="62"/>
      <c r="LU17" s="62"/>
      <c r="LV17" s="62"/>
      <c r="LW17" s="62"/>
      <c r="LX17" s="62"/>
      <c r="LY17" s="62"/>
      <c r="LZ17" s="62"/>
      <c r="MA17" s="62"/>
      <c r="MB17" s="62"/>
      <c r="MC17" s="62"/>
      <c r="MD17" s="62"/>
      <c r="ME17" s="62"/>
      <c r="MF17" s="62"/>
      <c r="MG17" s="62"/>
      <c r="MH17" s="62"/>
      <c r="MI17" s="62"/>
      <c r="MJ17" s="62"/>
      <c r="MK17" s="62"/>
      <c r="ML17" s="62"/>
      <c r="MM17" s="62"/>
      <c r="MN17" s="62"/>
      <c r="MO17" s="62"/>
      <c r="MP17" s="62"/>
      <c r="MQ17" s="62"/>
      <c r="MR17" s="62"/>
      <c r="MS17" s="62"/>
      <c r="MT17" s="62"/>
      <c r="MU17" s="62"/>
      <c r="MV17" s="62"/>
      <c r="MW17" s="62"/>
      <c r="MX17" s="62"/>
      <c r="MY17" s="62"/>
      <c r="MZ17" s="62"/>
      <c r="NA17" s="62"/>
      <c r="NB17" s="62"/>
      <c r="NC17" s="62"/>
      <c r="ND17" s="62"/>
      <c r="NE17" s="62"/>
      <c r="NF17" s="62"/>
      <c r="NG17" s="62"/>
      <c r="NH17" s="62"/>
      <c r="NI17" s="62"/>
      <c r="NJ17" s="62"/>
      <c r="NK17" s="62"/>
      <c r="NL17" s="62"/>
      <c r="NM17" s="62"/>
      <c r="NN17" s="62"/>
      <c r="NO17" s="62"/>
      <c r="NP17" s="62"/>
      <c r="NQ17" s="62"/>
      <c r="NR17" s="62"/>
      <c r="NS17" s="62"/>
      <c r="NT17" s="62"/>
      <c r="NU17" s="62"/>
      <c r="NV17" s="62"/>
      <c r="NW17" s="62"/>
      <c r="NX17" s="62"/>
      <c r="NY17" s="62"/>
      <c r="NZ17" s="62"/>
      <c r="OA17" s="62"/>
      <c r="OB17" s="62"/>
      <c r="OC17" s="62"/>
      <c r="OD17" s="62"/>
      <c r="OE17" s="62"/>
      <c r="OF17" s="62"/>
      <c r="OG17" s="62"/>
      <c r="OH17" s="62"/>
      <c r="OI17" s="62"/>
      <c r="OJ17" s="62"/>
      <c r="OK17" s="62"/>
      <c r="OL17" s="62"/>
      <c r="OM17" s="62"/>
      <c r="ON17" s="62"/>
      <c r="OO17" s="62"/>
      <c r="OP17" s="62"/>
      <c r="OQ17" s="62"/>
      <c r="OR17" s="62"/>
      <c r="OS17" s="62"/>
      <c r="OT17" s="62"/>
      <c r="OU17" s="62"/>
      <c r="OV17" s="62"/>
      <c r="OW17" s="62"/>
      <c r="OX17" s="62"/>
      <c r="OY17" s="62"/>
      <c r="OZ17" s="62"/>
      <c r="PA17" s="62"/>
      <c r="PB17" s="62"/>
      <c r="PC17" s="62"/>
      <c r="PD17" s="62"/>
      <c r="PE17" s="62"/>
      <c r="PF17" s="62"/>
      <c r="PG17" s="62"/>
      <c r="PH17" s="62"/>
      <c r="PI17" s="62"/>
      <c r="PJ17" s="62"/>
      <c r="PK17" s="62"/>
      <c r="PL17" s="62"/>
      <c r="PM17" s="62"/>
      <c r="PN17" s="62"/>
      <c r="PO17" s="62"/>
      <c r="PP17" s="62"/>
      <c r="PQ17" s="62"/>
      <c r="PR17" s="62"/>
      <c r="PS17" s="62"/>
      <c r="PT17" s="62"/>
      <c r="PU17" s="62"/>
      <c r="PV17" s="62"/>
      <c r="PW17" s="62"/>
      <c r="PX17" s="62"/>
      <c r="PY17" s="62"/>
      <c r="PZ17" s="62"/>
      <c r="QA17" s="62"/>
      <c r="QB17" s="62"/>
      <c r="QC17" s="62"/>
      <c r="QD17" s="62"/>
      <c r="QE17" s="62"/>
      <c r="QF17" s="62"/>
      <c r="QG17" s="62"/>
      <c r="QH17" s="62"/>
      <c r="QI17" s="62"/>
      <c r="QJ17" s="62"/>
      <c r="QK17" s="62"/>
      <c r="QL17" s="62"/>
      <c r="QM17" s="62"/>
      <c r="QN17" s="62"/>
      <c r="QO17" s="62"/>
      <c r="QP17" s="62"/>
      <c r="QQ17" s="62"/>
      <c r="QR17" s="62"/>
      <c r="QS17" s="62"/>
      <c r="QT17" s="62"/>
      <c r="QU17" s="62"/>
      <c r="QV17" s="62"/>
      <c r="QW17" s="62"/>
      <c r="QX17" s="62"/>
      <c r="QY17" s="62"/>
      <c r="QZ17" s="62"/>
      <c r="RA17" s="62"/>
      <c r="RB17" s="62"/>
      <c r="RC17" s="62"/>
      <c r="RD17" s="62"/>
      <c r="RE17" s="62"/>
      <c r="RF17" s="62"/>
      <c r="RG17" s="62"/>
      <c r="RH17" s="62"/>
      <c r="RI17" s="62"/>
      <c r="RJ17" s="62"/>
      <c r="RK17" s="62"/>
      <c r="RL17" s="62"/>
      <c r="RM17" s="62"/>
      <c r="RN17" s="62"/>
      <c r="RO17" s="62"/>
      <c r="RP17" s="62"/>
      <c r="RQ17" s="62"/>
      <c r="RR17" s="62"/>
      <c r="RS17" s="62"/>
      <c r="RT17" s="62"/>
      <c r="RU17" s="62"/>
      <c r="RV17" s="62"/>
      <c r="RW17" s="62"/>
      <c r="RX17" s="62"/>
      <c r="RY17" s="62"/>
      <c r="RZ17" s="62"/>
      <c r="SA17" s="62"/>
      <c r="SB17" s="62"/>
      <c r="SC17" s="62"/>
      <c r="SD17" s="62"/>
      <c r="SE17" s="62"/>
      <c r="SF17" s="62"/>
      <c r="SG17" s="62"/>
      <c r="SH17" s="62"/>
      <c r="SI17" s="62"/>
      <c r="SJ17" s="62"/>
      <c r="SK17" s="62"/>
      <c r="SL17" s="62"/>
      <c r="SM17" s="62"/>
      <c r="SN17" s="62"/>
      <c r="SO17" s="62"/>
      <c r="SP17" s="62"/>
      <c r="SQ17" s="62"/>
      <c r="SR17" s="62"/>
      <c r="SS17" s="62"/>
      <c r="ST17" s="62"/>
      <c r="SU17" s="62"/>
      <c r="SV17" s="62"/>
      <c r="SW17" s="62"/>
      <c r="SX17" s="62"/>
      <c r="SY17" s="62"/>
      <c r="SZ17" s="62"/>
      <c r="TA17" s="62"/>
      <c r="TB17" s="62"/>
      <c r="TC17" s="62"/>
      <c r="TD17" s="62"/>
      <c r="TE17" s="62"/>
      <c r="TF17" s="62"/>
      <c r="TG17" s="62"/>
      <c r="TH17" s="62"/>
      <c r="TI17" s="62"/>
      <c r="TJ17" s="62"/>
      <c r="TK17" s="62"/>
      <c r="TL17" s="62"/>
      <c r="TM17" s="62"/>
      <c r="TN17" s="62"/>
      <c r="TO17" s="62"/>
      <c r="TP17" s="62"/>
      <c r="TQ17" s="62"/>
      <c r="TR17" s="62"/>
      <c r="TS17" s="62"/>
      <c r="TT17" s="62"/>
      <c r="TU17" s="62"/>
      <c r="TV17" s="62"/>
      <c r="TW17" s="62"/>
      <c r="TX17" s="62"/>
      <c r="TY17" s="62"/>
      <c r="TZ17" s="62"/>
      <c r="UA17" s="62"/>
      <c r="UB17" s="62"/>
      <c r="UC17" s="62"/>
      <c r="UD17" s="62"/>
      <c r="UE17" s="62"/>
      <c r="UF17" s="62"/>
      <c r="UG17" s="62"/>
      <c r="UH17" s="62"/>
      <c r="UI17" s="62"/>
      <c r="UJ17" s="62"/>
      <c r="UK17" s="62"/>
      <c r="UL17" s="62"/>
      <c r="UM17" s="62"/>
      <c r="UN17" s="62"/>
      <c r="UO17" s="62"/>
      <c r="UP17" s="62"/>
      <c r="UQ17" s="62"/>
      <c r="UR17" s="62"/>
      <c r="US17" s="62"/>
      <c r="UT17" s="62"/>
      <c r="UU17" s="62"/>
      <c r="UV17" s="62"/>
      <c r="UW17" s="62"/>
      <c r="UX17" s="62"/>
      <c r="UY17" s="62"/>
      <c r="UZ17" s="62"/>
      <c r="VA17" s="62"/>
      <c r="VB17" s="62"/>
      <c r="VC17" s="62"/>
      <c r="VD17" s="62"/>
      <c r="VE17" s="62"/>
      <c r="VF17" s="62"/>
      <c r="VG17" s="62"/>
      <c r="VH17" s="62"/>
      <c r="VI17" s="62"/>
      <c r="VJ17" s="62"/>
      <c r="VK17" s="62"/>
      <c r="VL17" s="62"/>
      <c r="VM17" s="62"/>
      <c r="VN17" s="62"/>
      <c r="VO17" s="62"/>
      <c r="VP17" s="62"/>
      <c r="VQ17" s="62"/>
      <c r="VR17" s="62"/>
      <c r="VS17" s="62"/>
      <c r="VT17" s="62"/>
      <c r="VU17" s="62"/>
      <c r="VV17" s="62"/>
      <c r="VW17" s="62"/>
      <c r="VX17" s="62"/>
      <c r="VY17" s="62"/>
      <c r="VZ17" s="62"/>
      <c r="WA17" s="62"/>
      <c r="WB17" s="62"/>
      <c r="WC17" s="62"/>
      <c r="WD17" s="62"/>
      <c r="WE17" s="62"/>
      <c r="WF17" s="62"/>
      <c r="WG17" s="62"/>
      <c r="WH17" s="62"/>
      <c r="WI17" s="62"/>
      <c r="WJ17" s="62"/>
      <c r="WK17" s="62"/>
      <c r="WL17" s="62"/>
      <c r="WM17" s="62"/>
      <c r="WN17" s="62"/>
      <c r="WO17" s="62"/>
      <c r="WP17" s="62"/>
      <c r="WQ17" s="62"/>
      <c r="WR17" s="62"/>
      <c r="WS17" s="62"/>
      <c r="WT17" s="62"/>
      <c r="WU17" s="62"/>
      <c r="WV17" s="62"/>
      <c r="WW17" s="62"/>
      <c r="WX17" s="62"/>
      <c r="WY17" s="62"/>
      <c r="WZ17" s="62"/>
      <c r="XA17" s="62"/>
      <c r="XB17" s="62"/>
      <c r="XC17" s="62"/>
      <c r="XD17" s="62"/>
      <c r="XE17" s="62"/>
      <c r="XF17" s="62"/>
      <c r="XG17" s="62"/>
      <c r="XH17" s="62"/>
      <c r="XI17" s="62"/>
      <c r="XJ17" s="62"/>
      <c r="XK17" s="62"/>
      <c r="XL17" s="62"/>
      <c r="XM17" s="62"/>
      <c r="XN17" s="62"/>
      <c r="XO17" s="62"/>
      <c r="XP17" s="62"/>
      <c r="XQ17" s="62"/>
      <c r="XR17" s="62"/>
      <c r="XS17" s="62"/>
      <c r="XT17" s="62"/>
      <c r="XU17" s="62"/>
      <c r="XV17" s="62"/>
      <c r="XW17" s="62"/>
      <c r="XX17" s="62"/>
      <c r="XY17" s="62"/>
      <c r="XZ17" s="62"/>
      <c r="YA17" s="62"/>
      <c r="YB17" s="62"/>
      <c r="YC17" s="62"/>
      <c r="YD17" s="62"/>
      <c r="YE17" s="62"/>
      <c r="YF17" s="62"/>
      <c r="YG17" s="62"/>
      <c r="YH17" s="62"/>
      <c r="YI17" s="62"/>
      <c r="YJ17" s="62"/>
      <c r="YK17" s="62"/>
      <c r="YL17" s="62"/>
      <c r="YM17" s="62"/>
      <c r="YN17" s="62"/>
      <c r="YO17" s="62"/>
      <c r="YP17" s="62"/>
      <c r="YQ17" s="62"/>
      <c r="YR17" s="62"/>
      <c r="YS17" s="62"/>
      <c r="YT17" s="62"/>
      <c r="YU17" s="62"/>
      <c r="YV17" s="62"/>
      <c r="YW17" s="62"/>
      <c r="YX17" s="62"/>
      <c r="YY17" s="62"/>
      <c r="YZ17" s="62"/>
      <c r="ZA17" s="62"/>
      <c r="ZB17" s="62"/>
      <c r="ZC17" s="62"/>
      <c r="ZD17" s="62"/>
      <c r="ZE17" s="62"/>
      <c r="ZF17" s="62"/>
      <c r="ZG17" s="62"/>
      <c r="ZH17" s="62"/>
      <c r="ZI17" s="62"/>
      <c r="ZJ17" s="62"/>
      <c r="ZK17" s="62"/>
      <c r="ZL17" s="62"/>
      <c r="ZM17" s="62"/>
      <c r="ZN17" s="62"/>
      <c r="ZO17" s="62"/>
      <c r="ZP17" s="62"/>
      <c r="ZQ17" s="62"/>
      <c r="ZR17" s="62"/>
      <c r="ZS17" s="62"/>
      <c r="ZT17" s="62"/>
      <c r="ZU17" s="62"/>
      <c r="ZV17" s="62"/>
      <c r="ZW17" s="62"/>
      <c r="ZX17" s="62"/>
      <c r="ZY17" s="62"/>
      <c r="ZZ17" s="62"/>
      <c r="AAA17" s="62"/>
      <c r="AAB17" s="62"/>
      <c r="AAC17" s="62"/>
      <c r="AAD17" s="62"/>
      <c r="AAE17" s="62"/>
      <c r="AAF17" s="62"/>
      <c r="AAG17" s="62"/>
      <c r="AAH17" s="62"/>
      <c r="AAI17" s="62"/>
      <c r="AAJ17" s="62"/>
      <c r="AAK17" s="62"/>
      <c r="AAL17" s="62"/>
      <c r="AAM17" s="62"/>
      <c r="AAN17" s="62"/>
      <c r="AAO17" s="62"/>
      <c r="AAP17" s="62"/>
      <c r="AAQ17" s="62"/>
      <c r="AAR17" s="62"/>
      <c r="AAS17" s="62"/>
      <c r="AAT17" s="62"/>
      <c r="AAU17" s="62"/>
      <c r="AAV17" s="62"/>
      <c r="AAW17" s="62"/>
      <c r="AAX17" s="62"/>
      <c r="AAY17" s="62"/>
      <c r="AAZ17" s="62"/>
      <c r="ABA17" s="62"/>
      <c r="ABB17" s="62"/>
      <c r="ABC17" s="62"/>
      <c r="ABD17" s="62"/>
      <c r="ABE17" s="62"/>
      <c r="ABF17" s="62"/>
      <c r="ABG17" s="62"/>
      <c r="ABH17" s="62"/>
      <c r="ABI17" s="62"/>
      <c r="ABJ17" s="62"/>
      <c r="ABK17" s="62"/>
      <c r="ABL17" s="62"/>
      <c r="ABM17" s="62"/>
      <c r="ABN17" s="62"/>
      <c r="ABO17" s="62"/>
      <c r="ABP17" s="62"/>
      <c r="ABQ17" s="62"/>
      <c r="ABR17" s="62"/>
      <c r="ABS17" s="62"/>
      <c r="ABT17" s="62"/>
      <c r="ABU17" s="62"/>
      <c r="ABV17" s="62"/>
      <c r="ABW17" s="62"/>
      <c r="ABX17" s="62"/>
      <c r="ABY17" s="62"/>
      <c r="ABZ17" s="62"/>
      <c r="ACA17" s="62"/>
      <c r="ACB17" s="62"/>
      <c r="ACC17" s="62"/>
    </row>
    <row r="18" spans="1:757" s="56" customFormat="1" x14ac:dyDescent="0.25">
      <c r="A18" s="54"/>
      <c r="B18" s="74" t="s">
        <v>13</v>
      </c>
      <c r="C18" s="47"/>
      <c r="D18" s="48"/>
      <c r="E18" s="140">
        <f>Approved_Budget!E19</f>
        <v>0</v>
      </c>
      <c r="F18" s="22" t="e">
        <f>#REF!-#REF!</f>
        <v>#REF!</v>
      </c>
      <c r="G18" s="22" t="e">
        <f>#REF!-#REF!</f>
        <v>#REF!</v>
      </c>
      <c r="H18" s="22" t="e">
        <f>#REF!-#REF!</f>
        <v>#REF!</v>
      </c>
      <c r="I18" s="3" t="e">
        <f t="shared" si="5"/>
        <v>#REF!</v>
      </c>
      <c r="J18" s="22" t="e">
        <f>#REF!-#REF!</f>
        <v>#REF!</v>
      </c>
      <c r="K18" s="22" t="e">
        <f>#REF!-#REF!</f>
        <v>#REF!</v>
      </c>
      <c r="L18" s="22" t="e">
        <f>#REF!-#REF!</f>
        <v>#REF!</v>
      </c>
      <c r="M18" s="97" t="e">
        <f t="shared" si="1"/>
        <v>#REF!</v>
      </c>
      <c r="N18" s="218" t="e">
        <f>#REF!-#REF!</f>
        <v>#REF!</v>
      </c>
      <c r="O18" s="218" t="e">
        <f>#REF!-#REF!</f>
        <v>#REF!</v>
      </c>
      <c r="P18" s="218" t="e">
        <f>#REF!-#REF!</f>
        <v>#REF!</v>
      </c>
      <c r="Q18" s="234" t="e">
        <f t="shared" si="2"/>
        <v>#REF!</v>
      </c>
      <c r="R18" s="105" t="e">
        <f>#REF!-#REF!</f>
        <v>#REF!</v>
      </c>
      <c r="S18" s="105" t="e">
        <f>#REF!-#REF!</f>
        <v>#REF!</v>
      </c>
      <c r="T18" s="105" t="e">
        <f>#REF!-#REF!</f>
        <v>#REF!</v>
      </c>
      <c r="U18" s="3" t="e">
        <f t="shared" si="3"/>
        <v>#REF!</v>
      </c>
      <c r="V18" s="12" t="e">
        <f t="shared" si="6"/>
        <v>#REF!</v>
      </c>
      <c r="W18" s="62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  <c r="IV18" s="62"/>
      <c r="IW18" s="62"/>
      <c r="IX18" s="62"/>
      <c r="IY18" s="62"/>
      <c r="IZ18" s="62"/>
      <c r="JA18" s="62"/>
      <c r="JB18" s="62"/>
      <c r="JC18" s="62"/>
      <c r="JD18" s="62"/>
      <c r="JE18" s="62"/>
      <c r="JF18" s="62"/>
      <c r="JG18" s="62"/>
      <c r="JH18" s="62"/>
      <c r="JI18" s="62"/>
      <c r="JJ18" s="62"/>
      <c r="JK18" s="62"/>
      <c r="JL18" s="62"/>
      <c r="JM18" s="62"/>
      <c r="JN18" s="62"/>
      <c r="JO18" s="62"/>
      <c r="JP18" s="62"/>
      <c r="JQ18" s="62"/>
      <c r="JR18" s="62"/>
      <c r="JS18" s="62"/>
      <c r="JT18" s="62"/>
      <c r="JU18" s="62"/>
      <c r="JV18" s="62"/>
      <c r="JW18" s="62"/>
      <c r="JX18" s="62"/>
      <c r="JY18" s="62"/>
      <c r="JZ18" s="62"/>
      <c r="KA18" s="62"/>
      <c r="KB18" s="62"/>
      <c r="KC18" s="62"/>
      <c r="KD18" s="62"/>
      <c r="KE18" s="62"/>
      <c r="KF18" s="62"/>
      <c r="KG18" s="62"/>
      <c r="KH18" s="62"/>
      <c r="KI18" s="62"/>
      <c r="KJ18" s="62"/>
      <c r="KK18" s="62"/>
      <c r="KL18" s="62"/>
      <c r="KM18" s="62"/>
      <c r="KN18" s="62"/>
      <c r="KO18" s="62"/>
      <c r="KP18" s="62"/>
      <c r="KQ18" s="62"/>
      <c r="KR18" s="62"/>
      <c r="KS18" s="62"/>
      <c r="KT18" s="62"/>
      <c r="KU18" s="62"/>
      <c r="KV18" s="62"/>
      <c r="KW18" s="62"/>
      <c r="KX18" s="62"/>
      <c r="KY18" s="62"/>
      <c r="KZ18" s="62"/>
      <c r="LA18" s="62"/>
      <c r="LB18" s="62"/>
      <c r="LC18" s="62"/>
      <c r="LD18" s="62"/>
      <c r="LE18" s="62"/>
      <c r="LF18" s="62"/>
      <c r="LG18" s="62"/>
      <c r="LH18" s="62"/>
      <c r="LI18" s="62"/>
      <c r="LJ18" s="62"/>
      <c r="LK18" s="62"/>
      <c r="LL18" s="62"/>
      <c r="LM18" s="62"/>
      <c r="LN18" s="62"/>
      <c r="LO18" s="62"/>
      <c r="LP18" s="62"/>
      <c r="LQ18" s="62"/>
      <c r="LR18" s="62"/>
      <c r="LS18" s="62"/>
      <c r="LT18" s="62"/>
      <c r="LU18" s="62"/>
      <c r="LV18" s="62"/>
      <c r="LW18" s="62"/>
      <c r="LX18" s="62"/>
      <c r="LY18" s="62"/>
      <c r="LZ18" s="62"/>
      <c r="MA18" s="62"/>
      <c r="MB18" s="62"/>
      <c r="MC18" s="62"/>
      <c r="MD18" s="62"/>
      <c r="ME18" s="62"/>
      <c r="MF18" s="62"/>
      <c r="MG18" s="62"/>
      <c r="MH18" s="62"/>
      <c r="MI18" s="62"/>
      <c r="MJ18" s="62"/>
      <c r="MK18" s="62"/>
      <c r="ML18" s="62"/>
      <c r="MM18" s="62"/>
      <c r="MN18" s="62"/>
      <c r="MO18" s="62"/>
      <c r="MP18" s="62"/>
      <c r="MQ18" s="62"/>
      <c r="MR18" s="62"/>
      <c r="MS18" s="62"/>
      <c r="MT18" s="62"/>
      <c r="MU18" s="62"/>
      <c r="MV18" s="62"/>
      <c r="MW18" s="62"/>
      <c r="MX18" s="62"/>
      <c r="MY18" s="62"/>
      <c r="MZ18" s="62"/>
      <c r="NA18" s="62"/>
      <c r="NB18" s="62"/>
      <c r="NC18" s="62"/>
      <c r="ND18" s="62"/>
      <c r="NE18" s="62"/>
      <c r="NF18" s="62"/>
      <c r="NG18" s="62"/>
      <c r="NH18" s="62"/>
      <c r="NI18" s="62"/>
      <c r="NJ18" s="62"/>
      <c r="NK18" s="62"/>
      <c r="NL18" s="62"/>
      <c r="NM18" s="62"/>
      <c r="NN18" s="62"/>
      <c r="NO18" s="62"/>
      <c r="NP18" s="62"/>
      <c r="NQ18" s="62"/>
      <c r="NR18" s="62"/>
      <c r="NS18" s="62"/>
      <c r="NT18" s="62"/>
      <c r="NU18" s="62"/>
      <c r="NV18" s="62"/>
      <c r="NW18" s="62"/>
      <c r="NX18" s="62"/>
      <c r="NY18" s="62"/>
      <c r="NZ18" s="62"/>
      <c r="OA18" s="62"/>
      <c r="OB18" s="62"/>
      <c r="OC18" s="62"/>
      <c r="OD18" s="62"/>
      <c r="OE18" s="62"/>
      <c r="OF18" s="62"/>
      <c r="OG18" s="62"/>
      <c r="OH18" s="62"/>
      <c r="OI18" s="62"/>
      <c r="OJ18" s="62"/>
      <c r="OK18" s="62"/>
      <c r="OL18" s="62"/>
      <c r="OM18" s="62"/>
      <c r="ON18" s="62"/>
      <c r="OO18" s="62"/>
      <c r="OP18" s="62"/>
      <c r="OQ18" s="62"/>
      <c r="OR18" s="62"/>
      <c r="OS18" s="62"/>
      <c r="OT18" s="62"/>
      <c r="OU18" s="62"/>
      <c r="OV18" s="62"/>
      <c r="OW18" s="62"/>
      <c r="OX18" s="62"/>
      <c r="OY18" s="62"/>
      <c r="OZ18" s="62"/>
      <c r="PA18" s="62"/>
      <c r="PB18" s="62"/>
      <c r="PC18" s="62"/>
      <c r="PD18" s="62"/>
      <c r="PE18" s="62"/>
      <c r="PF18" s="62"/>
      <c r="PG18" s="62"/>
      <c r="PH18" s="62"/>
      <c r="PI18" s="62"/>
      <c r="PJ18" s="62"/>
      <c r="PK18" s="62"/>
      <c r="PL18" s="62"/>
      <c r="PM18" s="62"/>
      <c r="PN18" s="62"/>
      <c r="PO18" s="62"/>
      <c r="PP18" s="62"/>
      <c r="PQ18" s="62"/>
      <c r="PR18" s="62"/>
      <c r="PS18" s="62"/>
      <c r="PT18" s="62"/>
      <c r="PU18" s="62"/>
      <c r="PV18" s="62"/>
      <c r="PW18" s="62"/>
      <c r="PX18" s="62"/>
      <c r="PY18" s="62"/>
      <c r="PZ18" s="62"/>
      <c r="QA18" s="62"/>
      <c r="QB18" s="62"/>
      <c r="QC18" s="62"/>
      <c r="QD18" s="62"/>
      <c r="QE18" s="62"/>
      <c r="QF18" s="62"/>
      <c r="QG18" s="62"/>
      <c r="QH18" s="62"/>
      <c r="QI18" s="62"/>
      <c r="QJ18" s="62"/>
      <c r="QK18" s="62"/>
      <c r="QL18" s="62"/>
      <c r="QM18" s="62"/>
      <c r="QN18" s="62"/>
      <c r="QO18" s="62"/>
      <c r="QP18" s="62"/>
      <c r="QQ18" s="62"/>
      <c r="QR18" s="62"/>
      <c r="QS18" s="62"/>
      <c r="QT18" s="62"/>
      <c r="QU18" s="62"/>
      <c r="QV18" s="62"/>
      <c r="QW18" s="62"/>
      <c r="QX18" s="62"/>
      <c r="QY18" s="62"/>
      <c r="QZ18" s="62"/>
      <c r="RA18" s="62"/>
      <c r="RB18" s="62"/>
      <c r="RC18" s="62"/>
      <c r="RD18" s="62"/>
      <c r="RE18" s="62"/>
      <c r="RF18" s="62"/>
      <c r="RG18" s="62"/>
      <c r="RH18" s="62"/>
      <c r="RI18" s="62"/>
      <c r="RJ18" s="62"/>
      <c r="RK18" s="62"/>
      <c r="RL18" s="62"/>
      <c r="RM18" s="62"/>
      <c r="RN18" s="62"/>
      <c r="RO18" s="62"/>
      <c r="RP18" s="62"/>
      <c r="RQ18" s="62"/>
      <c r="RR18" s="62"/>
      <c r="RS18" s="62"/>
      <c r="RT18" s="62"/>
      <c r="RU18" s="62"/>
      <c r="RV18" s="62"/>
      <c r="RW18" s="62"/>
      <c r="RX18" s="62"/>
      <c r="RY18" s="62"/>
      <c r="RZ18" s="62"/>
      <c r="SA18" s="62"/>
      <c r="SB18" s="62"/>
      <c r="SC18" s="62"/>
      <c r="SD18" s="62"/>
      <c r="SE18" s="62"/>
      <c r="SF18" s="62"/>
      <c r="SG18" s="62"/>
      <c r="SH18" s="62"/>
      <c r="SI18" s="62"/>
      <c r="SJ18" s="62"/>
      <c r="SK18" s="62"/>
      <c r="SL18" s="62"/>
      <c r="SM18" s="62"/>
      <c r="SN18" s="62"/>
      <c r="SO18" s="62"/>
      <c r="SP18" s="62"/>
      <c r="SQ18" s="62"/>
      <c r="SR18" s="62"/>
      <c r="SS18" s="62"/>
      <c r="ST18" s="62"/>
      <c r="SU18" s="62"/>
      <c r="SV18" s="62"/>
      <c r="SW18" s="62"/>
      <c r="SX18" s="62"/>
      <c r="SY18" s="62"/>
      <c r="SZ18" s="62"/>
      <c r="TA18" s="62"/>
      <c r="TB18" s="62"/>
      <c r="TC18" s="62"/>
      <c r="TD18" s="62"/>
      <c r="TE18" s="62"/>
      <c r="TF18" s="62"/>
      <c r="TG18" s="62"/>
      <c r="TH18" s="62"/>
      <c r="TI18" s="62"/>
      <c r="TJ18" s="62"/>
      <c r="TK18" s="62"/>
      <c r="TL18" s="62"/>
      <c r="TM18" s="62"/>
      <c r="TN18" s="62"/>
      <c r="TO18" s="62"/>
      <c r="TP18" s="62"/>
      <c r="TQ18" s="62"/>
      <c r="TR18" s="62"/>
      <c r="TS18" s="62"/>
      <c r="TT18" s="62"/>
      <c r="TU18" s="62"/>
      <c r="TV18" s="62"/>
      <c r="TW18" s="62"/>
      <c r="TX18" s="62"/>
      <c r="TY18" s="62"/>
      <c r="TZ18" s="62"/>
      <c r="UA18" s="62"/>
      <c r="UB18" s="62"/>
      <c r="UC18" s="62"/>
      <c r="UD18" s="62"/>
      <c r="UE18" s="62"/>
      <c r="UF18" s="62"/>
      <c r="UG18" s="62"/>
      <c r="UH18" s="62"/>
      <c r="UI18" s="62"/>
      <c r="UJ18" s="62"/>
      <c r="UK18" s="62"/>
      <c r="UL18" s="62"/>
      <c r="UM18" s="62"/>
      <c r="UN18" s="62"/>
      <c r="UO18" s="62"/>
      <c r="UP18" s="62"/>
      <c r="UQ18" s="62"/>
      <c r="UR18" s="62"/>
      <c r="US18" s="62"/>
      <c r="UT18" s="62"/>
      <c r="UU18" s="62"/>
      <c r="UV18" s="62"/>
      <c r="UW18" s="62"/>
      <c r="UX18" s="62"/>
      <c r="UY18" s="62"/>
      <c r="UZ18" s="62"/>
      <c r="VA18" s="62"/>
      <c r="VB18" s="62"/>
      <c r="VC18" s="62"/>
      <c r="VD18" s="62"/>
      <c r="VE18" s="62"/>
      <c r="VF18" s="62"/>
      <c r="VG18" s="62"/>
      <c r="VH18" s="62"/>
      <c r="VI18" s="62"/>
      <c r="VJ18" s="62"/>
      <c r="VK18" s="62"/>
      <c r="VL18" s="62"/>
      <c r="VM18" s="62"/>
      <c r="VN18" s="62"/>
      <c r="VO18" s="62"/>
      <c r="VP18" s="62"/>
      <c r="VQ18" s="62"/>
      <c r="VR18" s="62"/>
      <c r="VS18" s="62"/>
      <c r="VT18" s="62"/>
      <c r="VU18" s="62"/>
      <c r="VV18" s="62"/>
      <c r="VW18" s="62"/>
      <c r="VX18" s="62"/>
      <c r="VY18" s="62"/>
      <c r="VZ18" s="62"/>
      <c r="WA18" s="62"/>
      <c r="WB18" s="62"/>
      <c r="WC18" s="62"/>
      <c r="WD18" s="62"/>
      <c r="WE18" s="62"/>
      <c r="WF18" s="62"/>
      <c r="WG18" s="62"/>
      <c r="WH18" s="62"/>
      <c r="WI18" s="62"/>
      <c r="WJ18" s="62"/>
      <c r="WK18" s="62"/>
      <c r="WL18" s="62"/>
      <c r="WM18" s="62"/>
      <c r="WN18" s="62"/>
      <c r="WO18" s="62"/>
      <c r="WP18" s="62"/>
      <c r="WQ18" s="62"/>
      <c r="WR18" s="62"/>
      <c r="WS18" s="62"/>
      <c r="WT18" s="62"/>
      <c r="WU18" s="62"/>
      <c r="WV18" s="62"/>
      <c r="WW18" s="62"/>
      <c r="WX18" s="62"/>
      <c r="WY18" s="62"/>
      <c r="WZ18" s="62"/>
      <c r="XA18" s="62"/>
      <c r="XB18" s="62"/>
      <c r="XC18" s="62"/>
      <c r="XD18" s="62"/>
      <c r="XE18" s="62"/>
      <c r="XF18" s="62"/>
      <c r="XG18" s="62"/>
      <c r="XH18" s="62"/>
      <c r="XI18" s="62"/>
      <c r="XJ18" s="62"/>
      <c r="XK18" s="62"/>
      <c r="XL18" s="62"/>
      <c r="XM18" s="62"/>
      <c r="XN18" s="62"/>
      <c r="XO18" s="62"/>
      <c r="XP18" s="62"/>
      <c r="XQ18" s="62"/>
      <c r="XR18" s="62"/>
      <c r="XS18" s="62"/>
      <c r="XT18" s="62"/>
      <c r="XU18" s="62"/>
      <c r="XV18" s="62"/>
      <c r="XW18" s="62"/>
      <c r="XX18" s="62"/>
      <c r="XY18" s="62"/>
      <c r="XZ18" s="62"/>
      <c r="YA18" s="62"/>
      <c r="YB18" s="62"/>
      <c r="YC18" s="62"/>
      <c r="YD18" s="62"/>
      <c r="YE18" s="62"/>
      <c r="YF18" s="62"/>
      <c r="YG18" s="62"/>
      <c r="YH18" s="62"/>
      <c r="YI18" s="62"/>
      <c r="YJ18" s="62"/>
      <c r="YK18" s="62"/>
      <c r="YL18" s="62"/>
      <c r="YM18" s="62"/>
      <c r="YN18" s="62"/>
      <c r="YO18" s="62"/>
      <c r="YP18" s="62"/>
      <c r="YQ18" s="62"/>
      <c r="YR18" s="62"/>
      <c r="YS18" s="62"/>
      <c r="YT18" s="62"/>
      <c r="YU18" s="62"/>
      <c r="YV18" s="62"/>
      <c r="YW18" s="62"/>
      <c r="YX18" s="62"/>
      <c r="YY18" s="62"/>
      <c r="YZ18" s="62"/>
      <c r="ZA18" s="62"/>
      <c r="ZB18" s="62"/>
      <c r="ZC18" s="62"/>
      <c r="ZD18" s="62"/>
      <c r="ZE18" s="62"/>
      <c r="ZF18" s="62"/>
      <c r="ZG18" s="62"/>
      <c r="ZH18" s="62"/>
      <c r="ZI18" s="62"/>
      <c r="ZJ18" s="62"/>
      <c r="ZK18" s="62"/>
      <c r="ZL18" s="62"/>
      <c r="ZM18" s="62"/>
      <c r="ZN18" s="62"/>
      <c r="ZO18" s="62"/>
      <c r="ZP18" s="62"/>
      <c r="ZQ18" s="62"/>
      <c r="ZR18" s="62"/>
      <c r="ZS18" s="62"/>
      <c r="ZT18" s="62"/>
      <c r="ZU18" s="62"/>
      <c r="ZV18" s="62"/>
      <c r="ZW18" s="62"/>
      <c r="ZX18" s="62"/>
      <c r="ZY18" s="62"/>
      <c r="ZZ18" s="62"/>
      <c r="AAA18" s="62"/>
      <c r="AAB18" s="62"/>
      <c r="AAC18" s="62"/>
      <c r="AAD18" s="62"/>
      <c r="AAE18" s="62"/>
      <c r="AAF18" s="62"/>
      <c r="AAG18" s="62"/>
      <c r="AAH18" s="62"/>
      <c r="AAI18" s="62"/>
      <c r="AAJ18" s="62"/>
      <c r="AAK18" s="62"/>
      <c r="AAL18" s="62"/>
      <c r="AAM18" s="62"/>
      <c r="AAN18" s="62"/>
      <c r="AAO18" s="62"/>
      <c r="AAP18" s="62"/>
      <c r="AAQ18" s="62"/>
      <c r="AAR18" s="62"/>
      <c r="AAS18" s="62"/>
      <c r="AAT18" s="62"/>
      <c r="AAU18" s="62"/>
      <c r="AAV18" s="62"/>
      <c r="AAW18" s="62"/>
      <c r="AAX18" s="62"/>
      <c r="AAY18" s="62"/>
      <c r="AAZ18" s="62"/>
      <c r="ABA18" s="62"/>
      <c r="ABB18" s="62"/>
      <c r="ABC18" s="62"/>
      <c r="ABD18" s="62"/>
      <c r="ABE18" s="62"/>
      <c r="ABF18" s="62"/>
      <c r="ABG18" s="62"/>
      <c r="ABH18" s="62"/>
      <c r="ABI18" s="62"/>
      <c r="ABJ18" s="62"/>
      <c r="ABK18" s="62"/>
      <c r="ABL18" s="62"/>
      <c r="ABM18" s="62"/>
      <c r="ABN18" s="62"/>
      <c r="ABO18" s="62"/>
      <c r="ABP18" s="62"/>
      <c r="ABQ18" s="62"/>
      <c r="ABR18" s="62"/>
      <c r="ABS18" s="62"/>
      <c r="ABT18" s="62"/>
      <c r="ABU18" s="62"/>
      <c r="ABV18" s="62"/>
      <c r="ABW18" s="62"/>
      <c r="ABX18" s="62"/>
      <c r="ABY18" s="62"/>
      <c r="ABZ18" s="62"/>
      <c r="ACA18" s="62"/>
      <c r="ACB18" s="62"/>
      <c r="ACC18" s="62"/>
    </row>
    <row r="19" spans="1:757" s="56" customFormat="1" x14ac:dyDescent="0.25">
      <c r="A19" s="54"/>
      <c r="B19" s="74" t="s">
        <v>14</v>
      </c>
      <c r="C19" s="47"/>
      <c r="D19" s="48"/>
      <c r="E19" s="140">
        <f>Approved_Budget!E20</f>
        <v>0</v>
      </c>
      <c r="F19" s="22" t="e">
        <f>#REF!-#REF!</f>
        <v>#REF!</v>
      </c>
      <c r="G19" s="22" t="e">
        <f>#REF!-#REF!</f>
        <v>#REF!</v>
      </c>
      <c r="H19" s="22" t="e">
        <f>#REF!-#REF!</f>
        <v>#REF!</v>
      </c>
      <c r="I19" s="3" t="e">
        <f t="shared" si="5"/>
        <v>#REF!</v>
      </c>
      <c r="J19" s="22" t="e">
        <f>#REF!-#REF!</f>
        <v>#REF!</v>
      </c>
      <c r="K19" s="22" t="e">
        <f>#REF!-#REF!</f>
        <v>#REF!</v>
      </c>
      <c r="L19" s="22" t="e">
        <f>#REF!-#REF!</f>
        <v>#REF!</v>
      </c>
      <c r="M19" s="97" t="e">
        <f t="shared" si="1"/>
        <v>#REF!</v>
      </c>
      <c r="N19" s="218" t="e">
        <f>#REF!-#REF!</f>
        <v>#REF!</v>
      </c>
      <c r="O19" s="218" t="e">
        <f>#REF!-#REF!</f>
        <v>#REF!</v>
      </c>
      <c r="P19" s="218" t="e">
        <f>#REF!-#REF!</f>
        <v>#REF!</v>
      </c>
      <c r="Q19" s="234" t="e">
        <f t="shared" si="2"/>
        <v>#REF!</v>
      </c>
      <c r="R19" s="105" t="e">
        <f>#REF!-#REF!</f>
        <v>#REF!</v>
      </c>
      <c r="S19" s="105" t="e">
        <f>#REF!-#REF!</f>
        <v>#REF!</v>
      </c>
      <c r="T19" s="105" t="e">
        <f>#REF!-#REF!</f>
        <v>#REF!</v>
      </c>
      <c r="U19" s="3" t="e">
        <f t="shared" si="3"/>
        <v>#REF!</v>
      </c>
      <c r="V19" s="12" t="e">
        <f t="shared" si="6"/>
        <v>#REF!</v>
      </c>
      <c r="W19" s="62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  <c r="IU19" s="62"/>
      <c r="IV19" s="62"/>
      <c r="IW19" s="62"/>
      <c r="IX19" s="62"/>
      <c r="IY19" s="62"/>
      <c r="IZ19" s="62"/>
      <c r="JA19" s="62"/>
      <c r="JB19" s="62"/>
      <c r="JC19" s="62"/>
      <c r="JD19" s="62"/>
      <c r="JE19" s="62"/>
      <c r="JF19" s="62"/>
      <c r="JG19" s="62"/>
      <c r="JH19" s="62"/>
      <c r="JI19" s="62"/>
      <c r="JJ19" s="62"/>
      <c r="JK19" s="62"/>
      <c r="JL19" s="62"/>
      <c r="JM19" s="62"/>
      <c r="JN19" s="62"/>
      <c r="JO19" s="62"/>
      <c r="JP19" s="62"/>
      <c r="JQ19" s="62"/>
      <c r="JR19" s="62"/>
      <c r="JS19" s="62"/>
      <c r="JT19" s="62"/>
      <c r="JU19" s="62"/>
      <c r="JV19" s="62"/>
      <c r="JW19" s="62"/>
      <c r="JX19" s="62"/>
      <c r="JY19" s="62"/>
      <c r="JZ19" s="62"/>
      <c r="KA19" s="62"/>
      <c r="KB19" s="62"/>
      <c r="KC19" s="62"/>
      <c r="KD19" s="62"/>
      <c r="KE19" s="62"/>
      <c r="KF19" s="62"/>
      <c r="KG19" s="62"/>
      <c r="KH19" s="62"/>
      <c r="KI19" s="62"/>
      <c r="KJ19" s="62"/>
      <c r="KK19" s="62"/>
      <c r="KL19" s="62"/>
      <c r="KM19" s="62"/>
      <c r="KN19" s="62"/>
      <c r="KO19" s="62"/>
      <c r="KP19" s="62"/>
      <c r="KQ19" s="62"/>
      <c r="KR19" s="62"/>
      <c r="KS19" s="62"/>
      <c r="KT19" s="62"/>
      <c r="KU19" s="62"/>
      <c r="KV19" s="62"/>
      <c r="KW19" s="62"/>
      <c r="KX19" s="62"/>
      <c r="KY19" s="62"/>
      <c r="KZ19" s="62"/>
      <c r="LA19" s="62"/>
      <c r="LB19" s="62"/>
      <c r="LC19" s="62"/>
      <c r="LD19" s="62"/>
      <c r="LE19" s="62"/>
      <c r="LF19" s="62"/>
      <c r="LG19" s="62"/>
      <c r="LH19" s="62"/>
      <c r="LI19" s="62"/>
      <c r="LJ19" s="62"/>
      <c r="LK19" s="62"/>
      <c r="LL19" s="62"/>
      <c r="LM19" s="62"/>
      <c r="LN19" s="62"/>
      <c r="LO19" s="62"/>
      <c r="LP19" s="62"/>
      <c r="LQ19" s="62"/>
      <c r="LR19" s="62"/>
      <c r="LS19" s="62"/>
      <c r="LT19" s="62"/>
      <c r="LU19" s="62"/>
      <c r="LV19" s="62"/>
      <c r="LW19" s="62"/>
      <c r="LX19" s="62"/>
      <c r="LY19" s="62"/>
      <c r="LZ19" s="62"/>
      <c r="MA19" s="62"/>
      <c r="MB19" s="62"/>
      <c r="MC19" s="62"/>
      <c r="MD19" s="62"/>
      <c r="ME19" s="62"/>
      <c r="MF19" s="62"/>
      <c r="MG19" s="62"/>
      <c r="MH19" s="62"/>
      <c r="MI19" s="62"/>
      <c r="MJ19" s="62"/>
      <c r="MK19" s="62"/>
      <c r="ML19" s="62"/>
      <c r="MM19" s="62"/>
      <c r="MN19" s="62"/>
      <c r="MO19" s="62"/>
      <c r="MP19" s="62"/>
      <c r="MQ19" s="62"/>
      <c r="MR19" s="62"/>
      <c r="MS19" s="62"/>
      <c r="MT19" s="62"/>
      <c r="MU19" s="62"/>
      <c r="MV19" s="62"/>
      <c r="MW19" s="62"/>
      <c r="MX19" s="62"/>
      <c r="MY19" s="62"/>
      <c r="MZ19" s="62"/>
      <c r="NA19" s="62"/>
      <c r="NB19" s="62"/>
      <c r="NC19" s="62"/>
      <c r="ND19" s="62"/>
      <c r="NE19" s="62"/>
      <c r="NF19" s="62"/>
      <c r="NG19" s="62"/>
      <c r="NH19" s="62"/>
      <c r="NI19" s="62"/>
      <c r="NJ19" s="62"/>
      <c r="NK19" s="62"/>
      <c r="NL19" s="62"/>
      <c r="NM19" s="62"/>
      <c r="NN19" s="62"/>
      <c r="NO19" s="62"/>
      <c r="NP19" s="62"/>
      <c r="NQ19" s="62"/>
      <c r="NR19" s="62"/>
      <c r="NS19" s="62"/>
      <c r="NT19" s="62"/>
      <c r="NU19" s="62"/>
      <c r="NV19" s="62"/>
      <c r="NW19" s="62"/>
      <c r="NX19" s="62"/>
      <c r="NY19" s="62"/>
      <c r="NZ19" s="62"/>
      <c r="OA19" s="62"/>
      <c r="OB19" s="62"/>
      <c r="OC19" s="62"/>
      <c r="OD19" s="62"/>
      <c r="OE19" s="62"/>
      <c r="OF19" s="62"/>
      <c r="OG19" s="62"/>
      <c r="OH19" s="62"/>
      <c r="OI19" s="62"/>
      <c r="OJ19" s="62"/>
      <c r="OK19" s="62"/>
      <c r="OL19" s="62"/>
      <c r="OM19" s="62"/>
      <c r="ON19" s="62"/>
      <c r="OO19" s="62"/>
      <c r="OP19" s="62"/>
      <c r="OQ19" s="62"/>
      <c r="OR19" s="62"/>
      <c r="OS19" s="62"/>
      <c r="OT19" s="62"/>
      <c r="OU19" s="62"/>
      <c r="OV19" s="62"/>
      <c r="OW19" s="62"/>
      <c r="OX19" s="62"/>
      <c r="OY19" s="62"/>
      <c r="OZ19" s="62"/>
      <c r="PA19" s="62"/>
      <c r="PB19" s="62"/>
      <c r="PC19" s="62"/>
      <c r="PD19" s="62"/>
      <c r="PE19" s="62"/>
      <c r="PF19" s="62"/>
      <c r="PG19" s="62"/>
      <c r="PH19" s="62"/>
      <c r="PI19" s="62"/>
      <c r="PJ19" s="62"/>
      <c r="PK19" s="62"/>
      <c r="PL19" s="62"/>
      <c r="PM19" s="62"/>
      <c r="PN19" s="62"/>
      <c r="PO19" s="62"/>
      <c r="PP19" s="62"/>
      <c r="PQ19" s="62"/>
      <c r="PR19" s="62"/>
      <c r="PS19" s="62"/>
      <c r="PT19" s="62"/>
      <c r="PU19" s="62"/>
      <c r="PV19" s="62"/>
      <c r="PW19" s="62"/>
      <c r="PX19" s="62"/>
      <c r="PY19" s="62"/>
      <c r="PZ19" s="62"/>
      <c r="QA19" s="62"/>
      <c r="QB19" s="62"/>
      <c r="QC19" s="62"/>
      <c r="QD19" s="62"/>
      <c r="QE19" s="62"/>
      <c r="QF19" s="62"/>
      <c r="QG19" s="62"/>
      <c r="QH19" s="62"/>
      <c r="QI19" s="62"/>
      <c r="QJ19" s="62"/>
      <c r="QK19" s="62"/>
      <c r="QL19" s="62"/>
      <c r="QM19" s="62"/>
      <c r="QN19" s="62"/>
      <c r="QO19" s="62"/>
      <c r="QP19" s="62"/>
      <c r="QQ19" s="62"/>
      <c r="QR19" s="62"/>
      <c r="QS19" s="62"/>
      <c r="QT19" s="62"/>
      <c r="QU19" s="62"/>
      <c r="QV19" s="62"/>
      <c r="QW19" s="62"/>
      <c r="QX19" s="62"/>
      <c r="QY19" s="62"/>
      <c r="QZ19" s="62"/>
      <c r="RA19" s="62"/>
      <c r="RB19" s="62"/>
      <c r="RC19" s="62"/>
      <c r="RD19" s="62"/>
      <c r="RE19" s="62"/>
      <c r="RF19" s="62"/>
      <c r="RG19" s="62"/>
      <c r="RH19" s="62"/>
      <c r="RI19" s="62"/>
      <c r="RJ19" s="62"/>
      <c r="RK19" s="62"/>
      <c r="RL19" s="62"/>
      <c r="RM19" s="62"/>
      <c r="RN19" s="62"/>
      <c r="RO19" s="62"/>
      <c r="RP19" s="62"/>
      <c r="RQ19" s="62"/>
      <c r="RR19" s="62"/>
      <c r="RS19" s="62"/>
      <c r="RT19" s="62"/>
      <c r="RU19" s="62"/>
      <c r="RV19" s="62"/>
      <c r="RW19" s="62"/>
      <c r="RX19" s="62"/>
      <c r="RY19" s="62"/>
      <c r="RZ19" s="62"/>
      <c r="SA19" s="62"/>
      <c r="SB19" s="62"/>
      <c r="SC19" s="62"/>
      <c r="SD19" s="62"/>
      <c r="SE19" s="62"/>
      <c r="SF19" s="62"/>
      <c r="SG19" s="62"/>
      <c r="SH19" s="62"/>
      <c r="SI19" s="62"/>
      <c r="SJ19" s="62"/>
      <c r="SK19" s="62"/>
      <c r="SL19" s="62"/>
      <c r="SM19" s="62"/>
      <c r="SN19" s="62"/>
      <c r="SO19" s="62"/>
      <c r="SP19" s="62"/>
      <c r="SQ19" s="62"/>
      <c r="SR19" s="62"/>
      <c r="SS19" s="62"/>
      <c r="ST19" s="62"/>
      <c r="SU19" s="62"/>
      <c r="SV19" s="62"/>
      <c r="SW19" s="62"/>
      <c r="SX19" s="62"/>
      <c r="SY19" s="62"/>
      <c r="SZ19" s="62"/>
      <c r="TA19" s="62"/>
      <c r="TB19" s="62"/>
      <c r="TC19" s="62"/>
      <c r="TD19" s="62"/>
      <c r="TE19" s="62"/>
      <c r="TF19" s="62"/>
      <c r="TG19" s="62"/>
      <c r="TH19" s="62"/>
      <c r="TI19" s="62"/>
      <c r="TJ19" s="62"/>
      <c r="TK19" s="62"/>
      <c r="TL19" s="62"/>
      <c r="TM19" s="62"/>
      <c r="TN19" s="62"/>
      <c r="TO19" s="62"/>
      <c r="TP19" s="62"/>
      <c r="TQ19" s="62"/>
      <c r="TR19" s="62"/>
      <c r="TS19" s="62"/>
      <c r="TT19" s="62"/>
      <c r="TU19" s="62"/>
      <c r="TV19" s="62"/>
      <c r="TW19" s="62"/>
      <c r="TX19" s="62"/>
      <c r="TY19" s="62"/>
      <c r="TZ19" s="62"/>
      <c r="UA19" s="62"/>
      <c r="UB19" s="62"/>
      <c r="UC19" s="62"/>
      <c r="UD19" s="62"/>
      <c r="UE19" s="62"/>
      <c r="UF19" s="62"/>
      <c r="UG19" s="62"/>
      <c r="UH19" s="62"/>
      <c r="UI19" s="62"/>
      <c r="UJ19" s="62"/>
      <c r="UK19" s="62"/>
      <c r="UL19" s="62"/>
      <c r="UM19" s="62"/>
      <c r="UN19" s="62"/>
      <c r="UO19" s="62"/>
      <c r="UP19" s="62"/>
      <c r="UQ19" s="62"/>
      <c r="UR19" s="62"/>
      <c r="US19" s="62"/>
      <c r="UT19" s="62"/>
      <c r="UU19" s="62"/>
      <c r="UV19" s="62"/>
      <c r="UW19" s="62"/>
      <c r="UX19" s="62"/>
      <c r="UY19" s="62"/>
      <c r="UZ19" s="62"/>
      <c r="VA19" s="62"/>
      <c r="VB19" s="62"/>
      <c r="VC19" s="62"/>
      <c r="VD19" s="62"/>
      <c r="VE19" s="62"/>
      <c r="VF19" s="62"/>
      <c r="VG19" s="62"/>
      <c r="VH19" s="62"/>
      <c r="VI19" s="62"/>
      <c r="VJ19" s="62"/>
      <c r="VK19" s="62"/>
      <c r="VL19" s="62"/>
      <c r="VM19" s="62"/>
      <c r="VN19" s="62"/>
      <c r="VO19" s="62"/>
      <c r="VP19" s="62"/>
      <c r="VQ19" s="62"/>
      <c r="VR19" s="62"/>
      <c r="VS19" s="62"/>
      <c r="VT19" s="62"/>
      <c r="VU19" s="62"/>
      <c r="VV19" s="62"/>
      <c r="VW19" s="62"/>
      <c r="VX19" s="62"/>
      <c r="VY19" s="62"/>
      <c r="VZ19" s="62"/>
      <c r="WA19" s="62"/>
      <c r="WB19" s="62"/>
      <c r="WC19" s="62"/>
      <c r="WD19" s="62"/>
      <c r="WE19" s="62"/>
      <c r="WF19" s="62"/>
      <c r="WG19" s="62"/>
      <c r="WH19" s="62"/>
      <c r="WI19" s="62"/>
      <c r="WJ19" s="62"/>
      <c r="WK19" s="62"/>
      <c r="WL19" s="62"/>
      <c r="WM19" s="62"/>
      <c r="WN19" s="62"/>
      <c r="WO19" s="62"/>
      <c r="WP19" s="62"/>
      <c r="WQ19" s="62"/>
      <c r="WR19" s="62"/>
      <c r="WS19" s="62"/>
      <c r="WT19" s="62"/>
      <c r="WU19" s="62"/>
      <c r="WV19" s="62"/>
      <c r="WW19" s="62"/>
      <c r="WX19" s="62"/>
      <c r="WY19" s="62"/>
      <c r="WZ19" s="62"/>
      <c r="XA19" s="62"/>
      <c r="XB19" s="62"/>
      <c r="XC19" s="62"/>
      <c r="XD19" s="62"/>
      <c r="XE19" s="62"/>
      <c r="XF19" s="62"/>
      <c r="XG19" s="62"/>
      <c r="XH19" s="62"/>
      <c r="XI19" s="62"/>
      <c r="XJ19" s="62"/>
      <c r="XK19" s="62"/>
      <c r="XL19" s="62"/>
      <c r="XM19" s="62"/>
      <c r="XN19" s="62"/>
      <c r="XO19" s="62"/>
      <c r="XP19" s="62"/>
      <c r="XQ19" s="62"/>
      <c r="XR19" s="62"/>
      <c r="XS19" s="62"/>
      <c r="XT19" s="62"/>
      <c r="XU19" s="62"/>
      <c r="XV19" s="62"/>
      <c r="XW19" s="62"/>
      <c r="XX19" s="62"/>
      <c r="XY19" s="62"/>
      <c r="XZ19" s="62"/>
      <c r="YA19" s="62"/>
      <c r="YB19" s="62"/>
      <c r="YC19" s="62"/>
      <c r="YD19" s="62"/>
      <c r="YE19" s="62"/>
      <c r="YF19" s="62"/>
      <c r="YG19" s="62"/>
      <c r="YH19" s="62"/>
      <c r="YI19" s="62"/>
      <c r="YJ19" s="62"/>
      <c r="YK19" s="62"/>
      <c r="YL19" s="62"/>
      <c r="YM19" s="62"/>
      <c r="YN19" s="62"/>
      <c r="YO19" s="62"/>
      <c r="YP19" s="62"/>
      <c r="YQ19" s="62"/>
      <c r="YR19" s="62"/>
      <c r="YS19" s="62"/>
      <c r="YT19" s="62"/>
      <c r="YU19" s="62"/>
      <c r="YV19" s="62"/>
      <c r="YW19" s="62"/>
      <c r="YX19" s="62"/>
      <c r="YY19" s="62"/>
      <c r="YZ19" s="62"/>
      <c r="ZA19" s="62"/>
      <c r="ZB19" s="62"/>
      <c r="ZC19" s="62"/>
      <c r="ZD19" s="62"/>
      <c r="ZE19" s="62"/>
      <c r="ZF19" s="62"/>
      <c r="ZG19" s="62"/>
      <c r="ZH19" s="62"/>
      <c r="ZI19" s="62"/>
      <c r="ZJ19" s="62"/>
      <c r="ZK19" s="62"/>
      <c r="ZL19" s="62"/>
      <c r="ZM19" s="62"/>
      <c r="ZN19" s="62"/>
      <c r="ZO19" s="62"/>
      <c r="ZP19" s="62"/>
      <c r="ZQ19" s="62"/>
      <c r="ZR19" s="62"/>
      <c r="ZS19" s="62"/>
      <c r="ZT19" s="62"/>
      <c r="ZU19" s="62"/>
      <c r="ZV19" s="62"/>
      <c r="ZW19" s="62"/>
      <c r="ZX19" s="62"/>
      <c r="ZY19" s="62"/>
      <c r="ZZ19" s="62"/>
      <c r="AAA19" s="62"/>
      <c r="AAB19" s="62"/>
      <c r="AAC19" s="62"/>
      <c r="AAD19" s="62"/>
      <c r="AAE19" s="62"/>
      <c r="AAF19" s="62"/>
      <c r="AAG19" s="62"/>
      <c r="AAH19" s="62"/>
      <c r="AAI19" s="62"/>
      <c r="AAJ19" s="62"/>
      <c r="AAK19" s="62"/>
      <c r="AAL19" s="62"/>
      <c r="AAM19" s="62"/>
      <c r="AAN19" s="62"/>
      <c r="AAO19" s="62"/>
      <c r="AAP19" s="62"/>
      <c r="AAQ19" s="62"/>
      <c r="AAR19" s="62"/>
      <c r="AAS19" s="62"/>
      <c r="AAT19" s="62"/>
      <c r="AAU19" s="62"/>
      <c r="AAV19" s="62"/>
      <c r="AAW19" s="62"/>
      <c r="AAX19" s="62"/>
      <c r="AAY19" s="62"/>
      <c r="AAZ19" s="62"/>
      <c r="ABA19" s="62"/>
      <c r="ABB19" s="62"/>
      <c r="ABC19" s="62"/>
      <c r="ABD19" s="62"/>
      <c r="ABE19" s="62"/>
      <c r="ABF19" s="62"/>
      <c r="ABG19" s="62"/>
      <c r="ABH19" s="62"/>
      <c r="ABI19" s="62"/>
      <c r="ABJ19" s="62"/>
      <c r="ABK19" s="62"/>
      <c r="ABL19" s="62"/>
      <c r="ABM19" s="62"/>
      <c r="ABN19" s="62"/>
      <c r="ABO19" s="62"/>
      <c r="ABP19" s="62"/>
      <c r="ABQ19" s="62"/>
      <c r="ABR19" s="62"/>
      <c r="ABS19" s="62"/>
      <c r="ABT19" s="62"/>
      <c r="ABU19" s="62"/>
      <c r="ABV19" s="62"/>
      <c r="ABW19" s="62"/>
      <c r="ABX19" s="62"/>
      <c r="ABY19" s="62"/>
      <c r="ABZ19" s="62"/>
      <c r="ACA19" s="62"/>
      <c r="ACB19" s="62"/>
      <c r="ACC19" s="62"/>
    </row>
    <row r="20" spans="1:757" s="56" customFormat="1" x14ac:dyDescent="0.25">
      <c r="A20" s="54"/>
      <c r="B20" s="74" t="s">
        <v>15</v>
      </c>
      <c r="C20" s="47"/>
      <c r="D20" s="48"/>
      <c r="E20" s="140">
        <f>Approved_Budget!E21</f>
        <v>0</v>
      </c>
      <c r="F20" s="22" t="e">
        <f>#REF!-#REF!</f>
        <v>#REF!</v>
      </c>
      <c r="G20" s="22" t="e">
        <f>#REF!-#REF!</f>
        <v>#REF!</v>
      </c>
      <c r="H20" s="22" t="e">
        <f>#REF!-#REF!</f>
        <v>#REF!</v>
      </c>
      <c r="I20" s="3" t="e">
        <f t="shared" si="5"/>
        <v>#REF!</v>
      </c>
      <c r="J20" s="22" t="e">
        <f>#REF!-#REF!</f>
        <v>#REF!</v>
      </c>
      <c r="K20" s="22" t="e">
        <f>#REF!-#REF!</f>
        <v>#REF!</v>
      </c>
      <c r="L20" s="22" t="e">
        <f>#REF!-#REF!</f>
        <v>#REF!</v>
      </c>
      <c r="M20" s="97" t="e">
        <f t="shared" si="1"/>
        <v>#REF!</v>
      </c>
      <c r="N20" s="218" t="e">
        <f>#REF!-#REF!</f>
        <v>#REF!</v>
      </c>
      <c r="O20" s="218" t="e">
        <f>#REF!-#REF!</f>
        <v>#REF!</v>
      </c>
      <c r="P20" s="218" t="e">
        <f>#REF!-#REF!</f>
        <v>#REF!</v>
      </c>
      <c r="Q20" s="234" t="e">
        <f t="shared" si="2"/>
        <v>#REF!</v>
      </c>
      <c r="R20" s="105" t="e">
        <f>#REF!-#REF!</f>
        <v>#REF!</v>
      </c>
      <c r="S20" s="105" t="e">
        <f>#REF!-#REF!</f>
        <v>#REF!</v>
      </c>
      <c r="T20" s="105" t="e">
        <f>#REF!-#REF!</f>
        <v>#REF!</v>
      </c>
      <c r="U20" s="3" t="e">
        <f t="shared" si="3"/>
        <v>#REF!</v>
      </c>
      <c r="V20" s="12" t="e">
        <f t="shared" si="6"/>
        <v>#REF!</v>
      </c>
      <c r="W20" s="62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  <c r="IU20" s="62"/>
      <c r="IV20" s="62"/>
      <c r="IW20" s="62"/>
      <c r="IX20" s="62"/>
      <c r="IY20" s="62"/>
      <c r="IZ20" s="62"/>
      <c r="JA20" s="62"/>
      <c r="JB20" s="62"/>
      <c r="JC20" s="62"/>
      <c r="JD20" s="62"/>
      <c r="JE20" s="62"/>
      <c r="JF20" s="62"/>
      <c r="JG20" s="62"/>
      <c r="JH20" s="62"/>
      <c r="JI20" s="62"/>
      <c r="JJ20" s="62"/>
      <c r="JK20" s="62"/>
      <c r="JL20" s="62"/>
      <c r="JM20" s="62"/>
      <c r="JN20" s="62"/>
      <c r="JO20" s="62"/>
      <c r="JP20" s="62"/>
      <c r="JQ20" s="62"/>
      <c r="JR20" s="62"/>
      <c r="JS20" s="62"/>
      <c r="JT20" s="62"/>
      <c r="JU20" s="62"/>
      <c r="JV20" s="62"/>
      <c r="JW20" s="62"/>
      <c r="JX20" s="62"/>
      <c r="JY20" s="62"/>
      <c r="JZ20" s="62"/>
      <c r="KA20" s="62"/>
      <c r="KB20" s="62"/>
      <c r="KC20" s="62"/>
      <c r="KD20" s="62"/>
      <c r="KE20" s="62"/>
      <c r="KF20" s="62"/>
      <c r="KG20" s="62"/>
      <c r="KH20" s="62"/>
      <c r="KI20" s="62"/>
      <c r="KJ20" s="62"/>
      <c r="KK20" s="62"/>
      <c r="KL20" s="62"/>
      <c r="KM20" s="62"/>
      <c r="KN20" s="62"/>
      <c r="KO20" s="62"/>
      <c r="KP20" s="62"/>
      <c r="KQ20" s="62"/>
      <c r="KR20" s="62"/>
      <c r="KS20" s="62"/>
      <c r="KT20" s="62"/>
      <c r="KU20" s="62"/>
      <c r="KV20" s="62"/>
      <c r="KW20" s="62"/>
      <c r="KX20" s="62"/>
      <c r="KY20" s="62"/>
      <c r="KZ20" s="62"/>
      <c r="LA20" s="62"/>
      <c r="LB20" s="62"/>
      <c r="LC20" s="62"/>
      <c r="LD20" s="62"/>
      <c r="LE20" s="62"/>
      <c r="LF20" s="62"/>
      <c r="LG20" s="62"/>
      <c r="LH20" s="62"/>
      <c r="LI20" s="62"/>
      <c r="LJ20" s="62"/>
      <c r="LK20" s="62"/>
      <c r="LL20" s="62"/>
      <c r="LM20" s="62"/>
      <c r="LN20" s="62"/>
      <c r="LO20" s="62"/>
      <c r="LP20" s="62"/>
      <c r="LQ20" s="62"/>
      <c r="LR20" s="62"/>
      <c r="LS20" s="62"/>
      <c r="LT20" s="62"/>
      <c r="LU20" s="62"/>
      <c r="LV20" s="62"/>
      <c r="LW20" s="62"/>
      <c r="LX20" s="62"/>
      <c r="LY20" s="62"/>
      <c r="LZ20" s="62"/>
      <c r="MA20" s="62"/>
      <c r="MB20" s="62"/>
      <c r="MC20" s="62"/>
      <c r="MD20" s="62"/>
      <c r="ME20" s="62"/>
      <c r="MF20" s="62"/>
      <c r="MG20" s="62"/>
      <c r="MH20" s="62"/>
      <c r="MI20" s="62"/>
      <c r="MJ20" s="62"/>
      <c r="MK20" s="62"/>
      <c r="ML20" s="62"/>
      <c r="MM20" s="62"/>
      <c r="MN20" s="62"/>
      <c r="MO20" s="62"/>
      <c r="MP20" s="62"/>
      <c r="MQ20" s="62"/>
      <c r="MR20" s="62"/>
      <c r="MS20" s="62"/>
      <c r="MT20" s="62"/>
      <c r="MU20" s="62"/>
      <c r="MV20" s="62"/>
      <c r="MW20" s="62"/>
      <c r="MX20" s="62"/>
      <c r="MY20" s="62"/>
      <c r="MZ20" s="62"/>
      <c r="NA20" s="62"/>
      <c r="NB20" s="62"/>
      <c r="NC20" s="62"/>
      <c r="ND20" s="62"/>
      <c r="NE20" s="62"/>
      <c r="NF20" s="62"/>
      <c r="NG20" s="62"/>
      <c r="NH20" s="62"/>
      <c r="NI20" s="62"/>
      <c r="NJ20" s="62"/>
      <c r="NK20" s="62"/>
      <c r="NL20" s="62"/>
      <c r="NM20" s="62"/>
      <c r="NN20" s="62"/>
      <c r="NO20" s="62"/>
      <c r="NP20" s="62"/>
      <c r="NQ20" s="62"/>
      <c r="NR20" s="62"/>
      <c r="NS20" s="62"/>
      <c r="NT20" s="62"/>
      <c r="NU20" s="62"/>
      <c r="NV20" s="62"/>
      <c r="NW20" s="62"/>
      <c r="NX20" s="62"/>
      <c r="NY20" s="62"/>
      <c r="NZ20" s="62"/>
      <c r="OA20" s="62"/>
      <c r="OB20" s="62"/>
      <c r="OC20" s="62"/>
      <c r="OD20" s="62"/>
      <c r="OE20" s="62"/>
      <c r="OF20" s="62"/>
      <c r="OG20" s="62"/>
      <c r="OH20" s="62"/>
      <c r="OI20" s="62"/>
      <c r="OJ20" s="62"/>
      <c r="OK20" s="62"/>
      <c r="OL20" s="62"/>
      <c r="OM20" s="62"/>
      <c r="ON20" s="62"/>
      <c r="OO20" s="62"/>
      <c r="OP20" s="62"/>
      <c r="OQ20" s="62"/>
      <c r="OR20" s="62"/>
      <c r="OS20" s="62"/>
      <c r="OT20" s="62"/>
      <c r="OU20" s="62"/>
      <c r="OV20" s="62"/>
      <c r="OW20" s="62"/>
      <c r="OX20" s="62"/>
      <c r="OY20" s="62"/>
      <c r="OZ20" s="62"/>
      <c r="PA20" s="62"/>
      <c r="PB20" s="62"/>
      <c r="PC20" s="62"/>
      <c r="PD20" s="62"/>
      <c r="PE20" s="62"/>
      <c r="PF20" s="62"/>
      <c r="PG20" s="62"/>
      <c r="PH20" s="62"/>
      <c r="PI20" s="62"/>
      <c r="PJ20" s="62"/>
      <c r="PK20" s="62"/>
      <c r="PL20" s="62"/>
      <c r="PM20" s="62"/>
      <c r="PN20" s="62"/>
      <c r="PO20" s="62"/>
      <c r="PP20" s="62"/>
      <c r="PQ20" s="62"/>
      <c r="PR20" s="62"/>
      <c r="PS20" s="62"/>
      <c r="PT20" s="62"/>
      <c r="PU20" s="62"/>
      <c r="PV20" s="62"/>
      <c r="PW20" s="62"/>
      <c r="PX20" s="62"/>
      <c r="PY20" s="62"/>
      <c r="PZ20" s="62"/>
      <c r="QA20" s="62"/>
      <c r="QB20" s="62"/>
      <c r="QC20" s="62"/>
      <c r="QD20" s="62"/>
      <c r="QE20" s="62"/>
      <c r="QF20" s="62"/>
      <c r="QG20" s="62"/>
      <c r="QH20" s="62"/>
      <c r="QI20" s="62"/>
      <c r="QJ20" s="62"/>
      <c r="QK20" s="62"/>
      <c r="QL20" s="62"/>
      <c r="QM20" s="62"/>
      <c r="QN20" s="62"/>
      <c r="QO20" s="62"/>
      <c r="QP20" s="62"/>
      <c r="QQ20" s="62"/>
      <c r="QR20" s="62"/>
      <c r="QS20" s="62"/>
      <c r="QT20" s="62"/>
      <c r="QU20" s="62"/>
      <c r="QV20" s="62"/>
      <c r="QW20" s="62"/>
      <c r="QX20" s="62"/>
      <c r="QY20" s="62"/>
      <c r="QZ20" s="62"/>
      <c r="RA20" s="62"/>
      <c r="RB20" s="62"/>
      <c r="RC20" s="62"/>
      <c r="RD20" s="62"/>
      <c r="RE20" s="62"/>
      <c r="RF20" s="62"/>
      <c r="RG20" s="62"/>
      <c r="RH20" s="62"/>
      <c r="RI20" s="62"/>
      <c r="RJ20" s="62"/>
      <c r="RK20" s="62"/>
      <c r="RL20" s="62"/>
      <c r="RM20" s="62"/>
      <c r="RN20" s="62"/>
      <c r="RO20" s="62"/>
      <c r="RP20" s="62"/>
      <c r="RQ20" s="62"/>
      <c r="RR20" s="62"/>
      <c r="RS20" s="62"/>
      <c r="RT20" s="62"/>
      <c r="RU20" s="62"/>
      <c r="RV20" s="62"/>
      <c r="RW20" s="62"/>
      <c r="RX20" s="62"/>
      <c r="RY20" s="62"/>
      <c r="RZ20" s="62"/>
      <c r="SA20" s="62"/>
      <c r="SB20" s="62"/>
      <c r="SC20" s="62"/>
      <c r="SD20" s="62"/>
      <c r="SE20" s="62"/>
      <c r="SF20" s="62"/>
      <c r="SG20" s="62"/>
      <c r="SH20" s="62"/>
      <c r="SI20" s="62"/>
      <c r="SJ20" s="62"/>
      <c r="SK20" s="62"/>
      <c r="SL20" s="62"/>
      <c r="SM20" s="62"/>
      <c r="SN20" s="62"/>
      <c r="SO20" s="62"/>
      <c r="SP20" s="62"/>
      <c r="SQ20" s="62"/>
      <c r="SR20" s="62"/>
      <c r="SS20" s="62"/>
      <c r="ST20" s="62"/>
      <c r="SU20" s="62"/>
      <c r="SV20" s="62"/>
      <c r="SW20" s="62"/>
      <c r="SX20" s="62"/>
      <c r="SY20" s="62"/>
      <c r="SZ20" s="62"/>
      <c r="TA20" s="62"/>
      <c r="TB20" s="62"/>
      <c r="TC20" s="62"/>
      <c r="TD20" s="62"/>
      <c r="TE20" s="62"/>
      <c r="TF20" s="62"/>
      <c r="TG20" s="62"/>
      <c r="TH20" s="62"/>
      <c r="TI20" s="62"/>
      <c r="TJ20" s="62"/>
      <c r="TK20" s="62"/>
      <c r="TL20" s="62"/>
      <c r="TM20" s="62"/>
      <c r="TN20" s="62"/>
      <c r="TO20" s="62"/>
      <c r="TP20" s="62"/>
      <c r="TQ20" s="62"/>
      <c r="TR20" s="62"/>
      <c r="TS20" s="62"/>
      <c r="TT20" s="62"/>
      <c r="TU20" s="62"/>
      <c r="TV20" s="62"/>
      <c r="TW20" s="62"/>
      <c r="TX20" s="62"/>
      <c r="TY20" s="62"/>
      <c r="TZ20" s="62"/>
      <c r="UA20" s="62"/>
      <c r="UB20" s="62"/>
      <c r="UC20" s="62"/>
      <c r="UD20" s="62"/>
      <c r="UE20" s="62"/>
      <c r="UF20" s="62"/>
      <c r="UG20" s="62"/>
      <c r="UH20" s="62"/>
      <c r="UI20" s="62"/>
      <c r="UJ20" s="62"/>
      <c r="UK20" s="62"/>
      <c r="UL20" s="62"/>
      <c r="UM20" s="62"/>
      <c r="UN20" s="62"/>
      <c r="UO20" s="62"/>
      <c r="UP20" s="62"/>
      <c r="UQ20" s="62"/>
      <c r="UR20" s="62"/>
      <c r="US20" s="62"/>
      <c r="UT20" s="62"/>
      <c r="UU20" s="62"/>
      <c r="UV20" s="62"/>
      <c r="UW20" s="62"/>
      <c r="UX20" s="62"/>
      <c r="UY20" s="62"/>
      <c r="UZ20" s="62"/>
      <c r="VA20" s="62"/>
      <c r="VB20" s="62"/>
      <c r="VC20" s="62"/>
      <c r="VD20" s="62"/>
      <c r="VE20" s="62"/>
      <c r="VF20" s="62"/>
      <c r="VG20" s="62"/>
      <c r="VH20" s="62"/>
      <c r="VI20" s="62"/>
      <c r="VJ20" s="62"/>
      <c r="VK20" s="62"/>
      <c r="VL20" s="62"/>
      <c r="VM20" s="62"/>
      <c r="VN20" s="62"/>
      <c r="VO20" s="62"/>
      <c r="VP20" s="62"/>
      <c r="VQ20" s="62"/>
      <c r="VR20" s="62"/>
      <c r="VS20" s="62"/>
      <c r="VT20" s="62"/>
      <c r="VU20" s="62"/>
      <c r="VV20" s="62"/>
      <c r="VW20" s="62"/>
      <c r="VX20" s="62"/>
      <c r="VY20" s="62"/>
      <c r="VZ20" s="62"/>
      <c r="WA20" s="62"/>
      <c r="WB20" s="62"/>
      <c r="WC20" s="62"/>
      <c r="WD20" s="62"/>
      <c r="WE20" s="62"/>
      <c r="WF20" s="62"/>
      <c r="WG20" s="62"/>
      <c r="WH20" s="62"/>
      <c r="WI20" s="62"/>
      <c r="WJ20" s="62"/>
      <c r="WK20" s="62"/>
      <c r="WL20" s="62"/>
      <c r="WM20" s="62"/>
      <c r="WN20" s="62"/>
      <c r="WO20" s="62"/>
      <c r="WP20" s="62"/>
      <c r="WQ20" s="62"/>
      <c r="WR20" s="62"/>
      <c r="WS20" s="62"/>
      <c r="WT20" s="62"/>
      <c r="WU20" s="62"/>
      <c r="WV20" s="62"/>
      <c r="WW20" s="62"/>
      <c r="WX20" s="62"/>
      <c r="WY20" s="62"/>
      <c r="WZ20" s="62"/>
      <c r="XA20" s="62"/>
      <c r="XB20" s="62"/>
      <c r="XC20" s="62"/>
      <c r="XD20" s="62"/>
      <c r="XE20" s="62"/>
      <c r="XF20" s="62"/>
      <c r="XG20" s="62"/>
      <c r="XH20" s="62"/>
      <c r="XI20" s="62"/>
      <c r="XJ20" s="62"/>
      <c r="XK20" s="62"/>
      <c r="XL20" s="62"/>
      <c r="XM20" s="62"/>
      <c r="XN20" s="62"/>
      <c r="XO20" s="62"/>
      <c r="XP20" s="62"/>
      <c r="XQ20" s="62"/>
      <c r="XR20" s="62"/>
      <c r="XS20" s="62"/>
      <c r="XT20" s="62"/>
      <c r="XU20" s="62"/>
      <c r="XV20" s="62"/>
      <c r="XW20" s="62"/>
      <c r="XX20" s="62"/>
      <c r="XY20" s="62"/>
      <c r="XZ20" s="62"/>
      <c r="YA20" s="62"/>
      <c r="YB20" s="62"/>
      <c r="YC20" s="62"/>
      <c r="YD20" s="62"/>
      <c r="YE20" s="62"/>
      <c r="YF20" s="62"/>
      <c r="YG20" s="62"/>
      <c r="YH20" s="62"/>
      <c r="YI20" s="62"/>
      <c r="YJ20" s="62"/>
      <c r="YK20" s="62"/>
      <c r="YL20" s="62"/>
      <c r="YM20" s="62"/>
      <c r="YN20" s="62"/>
      <c r="YO20" s="62"/>
      <c r="YP20" s="62"/>
      <c r="YQ20" s="62"/>
      <c r="YR20" s="62"/>
      <c r="YS20" s="62"/>
      <c r="YT20" s="62"/>
      <c r="YU20" s="62"/>
      <c r="YV20" s="62"/>
      <c r="YW20" s="62"/>
      <c r="YX20" s="62"/>
      <c r="YY20" s="62"/>
      <c r="YZ20" s="62"/>
      <c r="ZA20" s="62"/>
      <c r="ZB20" s="62"/>
      <c r="ZC20" s="62"/>
      <c r="ZD20" s="62"/>
      <c r="ZE20" s="62"/>
      <c r="ZF20" s="62"/>
      <c r="ZG20" s="62"/>
      <c r="ZH20" s="62"/>
      <c r="ZI20" s="62"/>
      <c r="ZJ20" s="62"/>
      <c r="ZK20" s="62"/>
      <c r="ZL20" s="62"/>
      <c r="ZM20" s="62"/>
      <c r="ZN20" s="62"/>
      <c r="ZO20" s="62"/>
      <c r="ZP20" s="62"/>
      <c r="ZQ20" s="62"/>
      <c r="ZR20" s="62"/>
      <c r="ZS20" s="62"/>
      <c r="ZT20" s="62"/>
      <c r="ZU20" s="62"/>
      <c r="ZV20" s="62"/>
      <c r="ZW20" s="62"/>
      <c r="ZX20" s="62"/>
      <c r="ZY20" s="62"/>
      <c r="ZZ20" s="62"/>
      <c r="AAA20" s="62"/>
      <c r="AAB20" s="62"/>
      <c r="AAC20" s="62"/>
      <c r="AAD20" s="62"/>
      <c r="AAE20" s="62"/>
      <c r="AAF20" s="62"/>
      <c r="AAG20" s="62"/>
      <c r="AAH20" s="62"/>
      <c r="AAI20" s="62"/>
      <c r="AAJ20" s="62"/>
      <c r="AAK20" s="62"/>
      <c r="AAL20" s="62"/>
      <c r="AAM20" s="62"/>
      <c r="AAN20" s="62"/>
      <c r="AAO20" s="62"/>
      <c r="AAP20" s="62"/>
      <c r="AAQ20" s="62"/>
      <c r="AAR20" s="62"/>
      <c r="AAS20" s="62"/>
      <c r="AAT20" s="62"/>
      <c r="AAU20" s="62"/>
      <c r="AAV20" s="62"/>
      <c r="AAW20" s="62"/>
      <c r="AAX20" s="62"/>
      <c r="AAY20" s="62"/>
      <c r="AAZ20" s="62"/>
      <c r="ABA20" s="62"/>
      <c r="ABB20" s="62"/>
      <c r="ABC20" s="62"/>
      <c r="ABD20" s="62"/>
      <c r="ABE20" s="62"/>
      <c r="ABF20" s="62"/>
      <c r="ABG20" s="62"/>
      <c r="ABH20" s="62"/>
      <c r="ABI20" s="62"/>
      <c r="ABJ20" s="62"/>
      <c r="ABK20" s="62"/>
      <c r="ABL20" s="62"/>
      <c r="ABM20" s="62"/>
      <c r="ABN20" s="62"/>
      <c r="ABO20" s="62"/>
      <c r="ABP20" s="62"/>
      <c r="ABQ20" s="62"/>
      <c r="ABR20" s="62"/>
      <c r="ABS20" s="62"/>
      <c r="ABT20" s="62"/>
      <c r="ABU20" s="62"/>
      <c r="ABV20" s="62"/>
      <c r="ABW20" s="62"/>
      <c r="ABX20" s="62"/>
      <c r="ABY20" s="62"/>
      <c r="ABZ20" s="62"/>
      <c r="ACA20" s="62"/>
      <c r="ACB20" s="62"/>
      <c r="ACC20" s="62"/>
    </row>
    <row r="21" spans="1:757" s="56" customFormat="1" x14ac:dyDescent="0.25">
      <c r="A21" s="54"/>
      <c r="B21" s="74" t="s">
        <v>16</v>
      </c>
      <c r="C21" s="47"/>
      <c r="D21" s="48"/>
      <c r="E21" s="140">
        <f>Approved_Budget!E22</f>
        <v>0</v>
      </c>
      <c r="F21" s="22" t="e">
        <f>#REF!-#REF!</f>
        <v>#REF!</v>
      </c>
      <c r="G21" s="22" t="e">
        <f>#REF!-#REF!</f>
        <v>#REF!</v>
      </c>
      <c r="H21" s="22" t="e">
        <f>#REF!-#REF!</f>
        <v>#REF!</v>
      </c>
      <c r="I21" s="3" t="e">
        <f t="shared" si="5"/>
        <v>#REF!</v>
      </c>
      <c r="J21" s="22" t="e">
        <f>#REF!-#REF!</f>
        <v>#REF!</v>
      </c>
      <c r="K21" s="22" t="e">
        <f>#REF!-#REF!</f>
        <v>#REF!</v>
      </c>
      <c r="L21" s="22" t="e">
        <f>#REF!-#REF!</f>
        <v>#REF!</v>
      </c>
      <c r="M21" s="97" t="e">
        <f t="shared" si="1"/>
        <v>#REF!</v>
      </c>
      <c r="N21" s="218" t="e">
        <f>#REF!-#REF!</f>
        <v>#REF!</v>
      </c>
      <c r="O21" s="218" t="e">
        <f>#REF!-#REF!</f>
        <v>#REF!</v>
      </c>
      <c r="P21" s="218" t="e">
        <f>#REF!-#REF!</f>
        <v>#REF!</v>
      </c>
      <c r="Q21" s="234" t="e">
        <f t="shared" si="2"/>
        <v>#REF!</v>
      </c>
      <c r="R21" s="105" t="e">
        <f>#REF!-#REF!</f>
        <v>#REF!</v>
      </c>
      <c r="S21" s="105" t="e">
        <f>#REF!-#REF!</f>
        <v>#REF!</v>
      </c>
      <c r="T21" s="105" t="e">
        <f>#REF!-#REF!</f>
        <v>#REF!</v>
      </c>
      <c r="U21" s="3" t="e">
        <f t="shared" si="3"/>
        <v>#REF!</v>
      </c>
      <c r="V21" s="12" t="e">
        <f t="shared" si="6"/>
        <v>#REF!</v>
      </c>
      <c r="W21" s="62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  <c r="IV21" s="62"/>
      <c r="IW21" s="62"/>
      <c r="IX21" s="62"/>
      <c r="IY21" s="62"/>
      <c r="IZ21" s="62"/>
      <c r="JA21" s="62"/>
      <c r="JB21" s="62"/>
      <c r="JC21" s="62"/>
      <c r="JD21" s="62"/>
      <c r="JE21" s="62"/>
      <c r="JF21" s="62"/>
      <c r="JG21" s="62"/>
      <c r="JH21" s="62"/>
      <c r="JI21" s="62"/>
      <c r="JJ21" s="62"/>
      <c r="JK21" s="62"/>
      <c r="JL21" s="62"/>
      <c r="JM21" s="62"/>
      <c r="JN21" s="62"/>
      <c r="JO21" s="62"/>
      <c r="JP21" s="62"/>
      <c r="JQ21" s="62"/>
      <c r="JR21" s="62"/>
      <c r="JS21" s="62"/>
      <c r="JT21" s="62"/>
      <c r="JU21" s="62"/>
      <c r="JV21" s="62"/>
      <c r="JW21" s="62"/>
      <c r="JX21" s="62"/>
      <c r="JY21" s="62"/>
      <c r="JZ21" s="62"/>
      <c r="KA21" s="62"/>
      <c r="KB21" s="62"/>
      <c r="KC21" s="62"/>
      <c r="KD21" s="62"/>
      <c r="KE21" s="62"/>
      <c r="KF21" s="62"/>
      <c r="KG21" s="62"/>
      <c r="KH21" s="62"/>
      <c r="KI21" s="62"/>
      <c r="KJ21" s="62"/>
      <c r="KK21" s="62"/>
      <c r="KL21" s="62"/>
      <c r="KM21" s="62"/>
      <c r="KN21" s="62"/>
      <c r="KO21" s="62"/>
      <c r="KP21" s="62"/>
      <c r="KQ21" s="62"/>
      <c r="KR21" s="62"/>
      <c r="KS21" s="62"/>
      <c r="KT21" s="62"/>
      <c r="KU21" s="62"/>
      <c r="KV21" s="62"/>
      <c r="KW21" s="62"/>
      <c r="KX21" s="62"/>
      <c r="KY21" s="62"/>
      <c r="KZ21" s="62"/>
      <c r="LA21" s="62"/>
      <c r="LB21" s="62"/>
      <c r="LC21" s="62"/>
      <c r="LD21" s="62"/>
      <c r="LE21" s="62"/>
      <c r="LF21" s="62"/>
      <c r="LG21" s="62"/>
      <c r="LH21" s="62"/>
      <c r="LI21" s="62"/>
      <c r="LJ21" s="62"/>
      <c r="LK21" s="62"/>
      <c r="LL21" s="62"/>
      <c r="LM21" s="62"/>
      <c r="LN21" s="62"/>
      <c r="LO21" s="62"/>
      <c r="LP21" s="62"/>
      <c r="LQ21" s="62"/>
      <c r="LR21" s="62"/>
      <c r="LS21" s="62"/>
      <c r="LT21" s="62"/>
      <c r="LU21" s="62"/>
      <c r="LV21" s="62"/>
      <c r="LW21" s="62"/>
      <c r="LX21" s="62"/>
      <c r="LY21" s="62"/>
      <c r="LZ21" s="62"/>
      <c r="MA21" s="62"/>
      <c r="MB21" s="62"/>
      <c r="MC21" s="62"/>
      <c r="MD21" s="62"/>
      <c r="ME21" s="62"/>
      <c r="MF21" s="62"/>
      <c r="MG21" s="62"/>
      <c r="MH21" s="62"/>
      <c r="MI21" s="62"/>
      <c r="MJ21" s="62"/>
      <c r="MK21" s="62"/>
      <c r="ML21" s="62"/>
      <c r="MM21" s="62"/>
      <c r="MN21" s="62"/>
      <c r="MO21" s="62"/>
      <c r="MP21" s="62"/>
      <c r="MQ21" s="62"/>
      <c r="MR21" s="62"/>
      <c r="MS21" s="62"/>
      <c r="MT21" s="62"/>
      <c r="MU21" s="62"/>
      <c r="MV21" s="62"/>
      <c r="MW21" s="62"/>
      <c r="MX21" s="62"/>
      <c r="MY21" s="62"/>
      <c r="MZ21" s="62"/>
      <c r="NA21" s="62"/>
      <c r="NB21" s="62"/>
      <c r="NC21" s="62"/>
      <c r="ND21" s="62"/>
      <c r="NE21" s="62"/>
      <c r="NF21" s="62"/>
      <c r="NG21" s="62"/>
      <c r="NH21" s="62"/>
      <c r="NI21" s="62"/>
      <c r="NJ21" s="62"/>
      <c r="NK21" s="62"/>
      <c r="NL21" s="62"/>
      <c r="NM21" s="62"/>
      <c r="NN21" s="62"/>
      <c r="NO21" s="62"/>
      <c r="NP21" s="62"/>
      <c r="NQ21" s="62"/>
      <c r="NR21" s="62"/>
      <c r="NS21" s="62"/>
      <c r="NT21" s="62"/>
      <c r="NU21" s="62"/>
      <c r="NV21" s="62"/>
      <c r="NW21" s="62"/>
      <c r="NX21" s="62"/>
      <c r="NY21" s="62"/>
      <c r="NZ21" s="62"/>
      <c r="OA21" s="62"/>
      <c r="OB21" s="62"/>
      <c r="OC21" s="62"/>
      <c r="OD21" s="62"/>
      <c r="OE21" s="62"/>
      <c r="OF21" s="62"/>
      <c r="OG21" s="62"/>
      <c r="OH21" s="62"/>
      <c r="OI21" s="62"/>
      <c r="OJ21" s="62"/>
      <c r="OK21" s="62"/>
      <c r="OL21" s="62"/>
      <c r="OM21" s="62"/>
      <c r="ON21" s="62"/>
      <c r="OO21" s="62"/>
      <c r="OP21" s="62"/>
      <c r="OQ21" s="62"/>
      <c r="OR21" s="62"/>
      <c r="OS21" s="62"/>
      <c r="OT21" s="62"/>
      <c r="OU21" s="62"/>
      <c r="OV21" s="62"/>
      <c r="OW21" s="62"/>
      <c r="OX21" s="62"/>
      <c r="OY21" s="62"/>
      <c r="OZ21" s="62"/>
      <c r="PA21" s="62"/>
      <c r="PB21" s="62"/>
      <c r="PC21" s="62"/>
      <c r="PD21" s="62"/>
      <c r="PE21" s="62"/>
      <c r="PF21" s="62"/>
      <c r="PG21" s="62"/>
      <c r="PH21" s="62"/>
      <c r="PI21" s="62"/>
      <c r="PJ21" s="62"/>
      <c r="PK21" s="62"/>
      <c r="PL21" s="62"/>
      <c r="PM21" s="62"/>
      <c r="PN21" s="62"/>
      <c r="PO21" s="62"/>
      <c r="PP21" s="62"/>
      <c r="PQ21" s="62"/>
      <c r="PR21" s="62"/>
      <c r="PS21" s="62"/>
      <c r="PT21" s="62"/>
      <c r="PU21" s="62"/>
      <c r="PV21" s="62"/>
      <c r="PW21" s="62"/>
      <c r="PX21" s="62"/>
      <c r="PY21" s="62"/>
      <c r="PZ21" s="62"/>
      <c r="QA21" s="62"/>
      <c r="QB21" s="62"/>
      <c r="QC21" s="62"/>
      <c r="QD21" s="62"/>
      <c r="QE21" s="62"/>
      <c r="QF21" s="62"/>
      <c r="QG21" s="62"/>
      <c r="QH21" s="62"/>
      <c r="QI21" s="62"/>
      <c r="QJ21" s="62"/>
      <c r="QK21" s="62"/>
      <c r="QL21" s="62"/>
      <c r="QM21" s="62"/>
      <c r="QN21" s="62"/>
      <c r="QO21" s="62"/>
      <c r="QP21" s="62"/>
      <c r="QQ21" s="62"/>
      <c r="QR21" s="62"/>
      <c r="QS21" s="62"/>
      <c r="QT21" s="62"/>
      <c r="QU21" s="62"/>
      <c r="QV21" s="62"/>
      <c r="QW21" s="62"/>
      <c r="QX21" s="62"/>
      <c r="QY21" s="62"/>
      <c r="QZ21" s="62"/>
      <c r="RA21" s="62"/>
      <c r="RB21" s="62"/>
      <c r="RC21" s="62"/>
      <c r="RD21" s="62"/>
      <c r="RE21" s="62"/>
      <c r="RF21" s="62"/>
      <c r="RG21" s="62"/>
      <c r="RH21" s="62"/>
      <c r="RI21" s="62"/>
      <c r="RJ21" s="62"/>
      <c r="RK21" s="62"/>
      <c r="RL21" s="62"/>
      <c r="RM21" s="62"/>
      <c r="RN21" s="62"/>
      <c r="RO21" s="62"/>
      <c r="RP21" s="62"/>
      <c r="RQ21" s="62"/>
      <c r="RR21" s="62"/>
      <c r="RS21" s="62"/>
      <c r="RT21" s="62"/>
      <c r="RU21" s="62"/>
      <c r="RV21" s="62"/>
      <c r="RW21" s="62"/>
      <c r="RX21" s="62"/>
      <c r="RY21" s="62"/>
      <c r="RZ21" s="62"/>
      <c r="SA21" s="62"/>
      <c r="SB21" s="62"/>
      <c r="SC21" s="62"/>
      <c r="SD21" s="62"/>
      <c r="SE21" s="62"/>
      <c r="SF21" s="62"/>
      <c r="SG21" s="62"/>
      <c r="SH21" s="62"/>
      <c r="SI21" s="62"/>
      <c r="SJ21" s="62"/>
      <c r="SK21" s="62"/>
      <c r="SL21" s="62"/>
      <c r="SM21" s="62"/>
      <c r="SN21" s="62"/>
      <c r="SO21" s="62"/>
      <c r="SP21" s="62"/>
      <c r="SQ21" s="62"/>
      <c r="SR21" s="62"/>
      <c r="SS21" s="62"/>
      <c r="ST21" s="62"/>
      <c r="SU21" s="62"/>
      <c r="SV21" s="62"/>
      <c r="SW21" s="62"/>
      <c r="SX21" s="62"/>
      <c r="SY21" s="62"/>
      <c r="SZ21" s="62"/>
      <c r="TA21" s="62"/>
      <c r="TB21" s="62"/>
      <c r="TC21" s="62"/>
      <c r="TD21" s="62"/>
      <c r="TE21" s="62"/>
      <c r="TF21" s="62"/>
      <c r="TG21" s="62"/>
      <c r="TH21" s="62"/>
      <c r="TI21" s="62"/>
      <c r="TJ21" s="62"/>
      <c r="TK21" s="62"/>
      <c r="TL21" s="62"/>
      <c r="TM21" s="62"/>
      <c r="TN21" s="62"/>
      <c r="TO21" s="62"/>
      <c r="TP21" s="62"/>
      <c r="TQ21" s="62"/>
      <c r="TR21" s="62"/>
      <c r="TS21" s="62"/>
      <c r="TT21" s="62"/>
      <c r="TU21" s="62"/>
      <c r="TV21" s="62"/>
      <c r="TW21" s="62"/>
      <c r="TX21" s="62"/>
      <c r="TY21" s="62"/>
      <c r="TZ21" s="62"/>
      <c r="UA21" s="62"/>
      <c r="UB21" s="62"/>
      <c r="UC21" s="62"/>
      <c r="UD21" s="62"/>
      <c r="UE21" s="62"/>
      <c r="UF21" s="62"/>
      <c r="UG21" s="62"/>
      <c r="UH21" s="62"/>
      <c r="UI21" s="62"/>
      <c r="UJ21" s="62"/>
      <c r="UK21" s="62"/>
      <c r="UL21" s="62"/>
      <c r="UM21" s="62"/>
      <c r="UN21" s="62"/>
      <c r="UO21" s="62"/>
      <c r="UP21" s="62"/>
      <c r="UQ21" s="62"/>
      <c r="UR21" s="62"/>
      <c r="US21" s="62"/>
      <c r="UT21" s="62"/>
      <c r="UU21" s="62"/>
      <c r="UV21" s="62"/>
      <c r="UW21" s="62"/>
      <c r="UX21" s="62"/>
      <c r="UY21" s="62"/>
      <c r="UZ21" s="62"/>
      <c r="VA21" s="62"/>
      <c r="VB21" s="62"/>
      <c r="VC21" s="62"/>
      <c r="VD21" s="62"/>
      <c r="VE21" s="62"/>
      <c r="VF21" s="62"/>
      <c r="VG21" s="62"/>
      <c r="VH21" s="62"/>
      <c r="VI21" s="62"/>
      <c r="VJ21" s="62"/>
      <c r="VK21" s="62"/>
      <c r="VL21" s="62"/>
      <c r="VM21" s="62"/>
      <c r="VN21" s="62"/>
      <c r="VO21" s="62"/>
      <c r="VP21" s="62"/>
      <c r="VQ21" s="62"/>
      <c r="VR21" s="62"/>
      <c r="VS21" s="62"/>
      <c r="VT21" s="62"/>
      <c r="VU21" s="62"/>
      <c r="VV21" s="62"/>
      <c r="VW21" s="62"/>
      <c r="VX21" s="62"/>
      <c r="VY21" s="62"/>
      <c r="VZ21" s="62"/>
      <c r="WA21" s="62"/>
      <c r="WB21" s="62"/>
      <c r="WC21" s="62"/>
      <c r="WD21" s="62"/>
      <c r="WE21" s="62"/>
      <c r="WF21" s="62"/>
      <c r="WG21" s="62"/>
      <c r="WH21" s="62"/>
      <c r="WI21" s="62"/>
      <c r="WJ21" s="62"/>
      <c r="WK21" s="62"/>
      <c r="WL21" s="62"/>
      <c r="WM21" s="62"/>
      <c r="WN21" s="62"/>
      <c r="WO21" s="62"/>
      <c r="WP21" s="62"/>
      <c r="WQ21" s="62"/>
      <c r="WR21" s="62"/>
      <c r="WS21" s="62"/>
      <c r="WT21" s="62"/>
      <c r="WU21" s="62"/>
      <c r="WV21" s="62"/>
      <c r="WW21" s="62"/>
      <c r="WX21" s="62"/>
      <c r="WY21" s="62"/>
      <c r="WZ21" s="62"/>
      <c r="XA21" s="62"/>
      <c r="XB21" s="62"/>
      <c r="XC21" s="62"/>
      <c r="XD21" s="62"/>
      <c r="XE21" s="62"/>
      <c r="XF21" s="62"/>
      <c r="XG21" s="62"/>
      <c r="XH21" s="62"/>
      <c r="XI21" s="62"/>
      <c r="XJ21" s="62"/>
      <c r="XK21" s="62"/>
      <c r="XL21" s="62"/>
      <c r="XM21" s="62"/>
      <c r="XN21" s="62"/>
      <c r="XO21" s="62"/>
      <c r="XP21" s="62"/>
      <c r="XQ21" s="62"/>
      <c r="XR21" s="62"/>
      <c r="XS21" s="62"/>
      <c r="XT21" s="62"/>
      <c r="XU21" s="62"/>
      <c r="XV21" s="62"/>
      <c r="XW21" s="62"/>
      <c r="XX21" s="62"/>
      <c r="XY21" s="62"/>
      <c r="XZ21" s="62"/>
      <c r="YA21" s="62"/>
      <c r="YB21" s="62"/>
      <c r="YC21" s="62"/>
      <c r="YD21" s="62"/>
      <c r="YE21" s="62"/>
      <c r="YF21" s="62"/>
      <c r="YG21" s="62"/>
      <c r="YH21" s="62"/>
      <c r="YI21" s="62"/>
      <c r="YJ21" s="62"/>
      <c r="YK21" s="62"/>
      <c r="YL21" s="62"/>
      <c r="YM21" s="62"/>
      <c r="YN21" s="62"/>
      <c r="YO21" s="62"/>
      <c r="YP21" s="62"/>
      <c r="YQ21" s="62"/>
      <c r="YR21" s="62"/>
      <c r="YS21" s="62"/>
      <c r="YT21" s="62"/>
      <c r="YU21" s="62"/>
      <c r="YV21" s="62"/>
      <c r="YW21" s="62"/>
      <c r="YX21" s="62"/>
      <c r="YY21" s="62"/>
      <c r="YZ21" s="62"/>
      <c r="ZA21" s="62"/>
      <c r="ZB21" s="62"/>
      <c r="ZC21" s="62"/>
      <c r="ZD21" s="62"/>
      <c r="ZE21" s="62"/>
      <c r="ZF21" s="62"/>
      <c r="ZG21" s="62"/>
      <c r="ZH21" s="62"/>
      <c r="ZI21" s="62"/>
      <c r="ZJ21" s="62"/>
      <c r="ZK21" s="62"/>
      <c r="ZL21" s="62"/>
      <c r="ZM21" s="62"/>
      <c r="ZN21" s="62"/>
      <c r="ZO21" s="62"/>
      <c r="ZP21" s="62"/>
      <c r="ZQ21" s="62"/>
      <c r="ZR21" s="62"/>
      <c r="ZS21" s="62"/>
      <c r="ZT21" s="62"/>
      <c r="ZU21" s="62"/>
      <c r="ZV21" s="62"/>
      <c r="ZW21" s="62"/>
      <c r="ZX21" s="62"/>
      <c r="ZY21" s="62"/>
      <c r="ZZ21" s="62"/>
      <c r="AAA21" s="62"/>
      <c r="AAB21" s="62"/>
      <c r="AAC21" s="62"/>
      <c r="AAD21" s="62"/>
      <c r="AAE21" s="62"/>
      <c r="AAF21" s="62"/>
      <c r="AAG21" s="62"/>
      <c r="AAH21" s="62"/>
      <c r="AAI21" s="62"/>
      <c r="AAJ21" s="62"/>
      <c r="AAK21" s="62"/>
      <c r="AAL21" s="62"/>
      <c r="AAM21" s="62"/>
      <c r="AAN21" s="62"/>
      <c r="AAO21" s="62"/>
      <c r="AAP21" s="62"/>
      <c r="AAQ21" s="62"/>
      <c r="AAR21" s="62"/>
      <c r="AAS21" s="62"/>
      <c r="AAT21" s="62"/>
      <c r="AAU21" s="62"/>
      <c r="AAV21" s="62"/>
      <c r="AAW21" s="62"/>
      <c r="AAX21" s="62"/>
      <c r="AAY21" s="62"/>
      <c r="AAZ21" s="62"/>
      <c r="ABA21" s="62"/>
      <c r="ABB21" s="62"/>
      <c r="ABC21" s="62"/>
      <c r="ABD21" s="62"/>
      <c r="ABE21" s="62"/>
      <c r="ABF21" s="62"/>
      <c r="ABG21" s="62"/>
      <c r="ABH21" s="62"/>
      <c r="ABI21" s="62"/>
      <c r="ABJ21" s="62"/>
      <c r="ABK21" s="62"/>
      <c r="ABL21" s="62"/>
      <c r="ABM21" s="62"/>
      <c r="ABN21" s="62"/>
      <c r="ABO21" s="62"/>
      <c r="ABP21" s="62"/>
      <c r="ABQ21" s="62"/>
      <c r="ABR21" s="62"/>
      <c r="ABS21" s="62"/>
      <c r="ABT21" s="62"/>
      <c r="ABU21" s="62"/>
      <c r="ABV21" s="62"/>
      <c r="ABW21" s="62"/>
      <c r="ABX21" s="62"/>
      <c r="ABY21" s="62"/>
      <c r="ABZ21" s="62"/>
      <c r="ACA21" s="62"/>
      <c r="ACB21" s="62"/>
      <c r="ACC21" s="62"/>
    </row>
    <row r="22" spans="1:757" x14ac:dyDescent="0.2">
      <c r="B22" s="74" t="s">
        <v>17</v>
      </c>
      <c r="C22" s="49"/>
      <c r="D22" s="48"/>
      <c r="E22" s="140">
        <f>Approved_Budget!E23</f>
        <v>0</v>
      </c>
      <c r="F22" s="22" t="e">
        <f>#REF!-#REF!</f>
        <v>#REF!</v>
      </c>
      <c r="G22" s="22" t="e">
        <f>#REF!-#REF!</f>
        <v>#REF!</v>
      </c>
      <c r="H22" s="22" t="e">
        <f>#REF!-#REF!</f>
        <v>#REF!</v>
      </c>
      <c r="I22" s="3" t="e">
        <f t="shared" si="5"/>
        <v>#REF!</v>
      </c>
      <c r="J22" s="22" t="e">
        <f>#REF!-#REF!</f>
        <v>#REF!</v>
      </c>
      <c r="K22" s="22" t="e">
        <f>#REF!-#REF!</f>
        <v>#REF!</v>
      </c>
      <c r="L22" s="22" t="e">
        <f>#REF!-#REF!</f>
        <v>#REF!</v>
      </c>
      <c r="M22" s="97" t="e">
        <f t="shared" si="1"/>
        <v>#REF!</v>
      </c>
      <c r="N22" s="218" t="e">
        <f>#REF!-#REF!</f>
        <v>#REF!</v>
      </c>
      <c r="O22" s="218" t="e">
        <f>#REF!-#REF!</f>
        <v>#REF!</v>
      </c>
      <c r="P22" s="218" t="e">
        <f>#REF!-#REF!</f>
        <v>#REF!</v>
      </c>
      <c r="Q22" s="234" t="e">
        <f t="shared" si="2"/>
        <v>#REF!</v>
      </c>
      <c r="R22" s="105" t="e">
        <f>#REF!-#REF!</f>
        <v>#REF!</v>
      </c>
      <c r="S22" s="105" t="e">
        <f>#REF!-#REF!</f>
        <v>#REF!</v>
      </c>
      <c r="T22" s="105" t="e">
        <f>#REF!-#REF!</f>
        <v>#REF!</v>
      </c>
      <c r="U22" s="3" t="e">
        <f t="shared" si="3"/>
        <v>#REF!</v>
      </c>
      <c r="V22" s="12" t="e">
        <f t="shared" si="6"/>
        <v>#REF!</v>
      </c>
      <c r="Y22" s="52"/>
      <c r="Z22" s="52"/>
      <c r="AA22" s="52"/>
      <c r="AB22" s="52"/>
      <c r="CJ22" s="51"/>
      <c r="CK22" s="51"/>
      <c r="CL22" s="51"/>
      <c r="CM22" s="51"/>
    </row>
    <row r="23" spans="1:757" x14ac:dyDescent="0.2">
      <c r="B23" s="74" t="s">
        <v>18</v>
      </c>
      <c r="C23" s="49"/>
      <c r="D23" s="48"/>
      <c r="E23" s="140">
        <f>Approved_Budget!E24</f>
        <v>0</v>
      </c>
      <c r="F23" s="22" t="e">
        <f>#REF!-#REF!</f>
        <v>#REF!</v>
      </c>
      <c r="G23" s="22" t="e">
        <f>#REF!-#REF!</f>
        <v>#REF!</v>
      </c>
      <c r="H23" s="22" t="e">
        <f>#REF!-#REF!</f>
        <v>#REF!</v>
      </c>
      <c r="I23" s="3" t="e">
        <f t="shared" si="5"/>
        <v>#REF!</v>
      </c>
      <c r="J23" s="22" t="e">
        <f>#REF!-#REF!</f>
        <v>#REF!</v>
      </c>
      <c r="K23" s="22" t="e">
        <f>#REF!-#REF!</f>
        <v>#REF!</v>
      </c>
      <c r="L23" s="22" t="e">
        <f>#REF!-#REF!</f>
        <v>#REF!</v>
      </c>
      <c r="M23" s="97" t="e">
        <f t="shared" si="1"/>
        <v>#REF!</v>
      </c>
      <c r="N23" s="218" t="e">
        <f>#REF!-#REF!</f>
        <v>#REF!</v>
      </c>
      <c r="O23" s="218" t="e">
        <f>#REF!-#REF!</f>
        <v>#REF!</v>
      </c>
      <c r="P23" s="218" t="e">
        <f>#REF!-#REF!</f>
        <v>#REF!</v>
      </c>
      <c r="Q23" s="234" t="e">
        <f t="shared" si="2"/>
        <v>#REF!</v>
      </c>
      <c r="R23" s="105" t="e">
        <f>#REF!-#REF!</f>
        <v>#REF!</v>
      </c>
      <c r="S23" s="105" t="e">
        <f>#REF!-#REF!</f>
        <v>#REF!</v>
      </c>
      <c r="T23" s="105" t="e">
        <f>#REF!-#REF!</f>
        <v>#REF!</v>
      </c>
      <c r="U23" s="3" t="e">
        <f t="shared" si="3"/>
        <v>#REF!</v>
      </c>
      <c r="V23" s="12" t="e">
        <f t="shared" si="6"/>
        <v>#REF!</v>
      </c>
      <c r="Y23" s="52"/>
      <c r="Z23" s="52"/>
      <c r="AA23" s="52"/>
      <c r="AB23" s="52"/>
      <c r="CJ23" s="51"/>
      <c r="CK23" s="51"/>
      <c r="CL23" s="51"/>
      <c r="CM23" s="51"/>
    </row>
    <row r="24" spans="1:757" x14ac:dyDescent="0.2">
      <c r="B24" s="74" t="s">
        <v>19</v>
      </c>
      <c r="C24" s="49"/>
      <c r="D24" s="48"/>
      <c r="E24" s="140">
        <f>Approved_Budget!E25</f>
        <v>0</v>
      </c>
      <c r="F24" s="22" t="e">
        <f>#REF!-#REF!</f>
        <v>#REF!</v>
      </c>
      <c r="G24" s="22" t="e">
        <f>#REF!-#REF!</f>
        <v>#REF!</v>
      </c>
      <c r="H24" s="22" t="e">
        <f>#REF!-#REF!</f>
        <v>#REF!</v>
      </c>
      <c r="I24" s="3" t="e">
        <f t="shared" si="5"/>
        <v>#REF!</v>
      </c>
      <c r="J24" s="22" t="e">
        <f>#REF!-#REF!</f>
        <v>#REF!</v>
      </c>
      <c r="K24" s="22" t="e">
        <f>#REF!-#REF!</f>
        <v>#REF!</v>
      </c>
      <c r="L24" s="22" t="e">
        <f>#REF!-#REF!</f>
        <v>#REF!</v>
      </c>
      <c r="M24" s="97" t="e">
        <f t="shared" si="1"/>
        <v>#REF!</v>
      </c>
      <c r="N24" s="218" t="e">
        <f>#REF!-#REF!</f>
        <v>#REF!</v>
      </c>
      <c r="O24" s="218" t="e">
        <f>#REF!-#REF!</f>
        <v>#REF!</v>
      </c>
      <c r="P24" s="218" t="e">
        <f>#REF!-#REF!</f>
        <v>#REF!</v>
      </c>
      <c r="Q24" s="234" t="e">
        <f t="shared" si="2"/>
        <v>#REF!</v>
      </c>
      <c r="R24" s="105" t="e">
        <f>#REF!-#REF!</f>
        <v>#REF!</v>
      </c>
      <c r="S24" s="105" t="e">
        <f>#REF!-#REF!</f>
        <v>#REF!</v>
      </c>
      <c r="T24" s="105" t="e">
        <f>#REF!-#REF!</f>
        <v>#REF!</v>
      </c>
      <c r="U24" s="3" t="e">
        <f t="shared" si="3"/>
        <v>#REF!</v>
      </c>
      <c r="V24" s="12" t="e">
        <f t="shared" si="6"/>
        <v>#REF!</v>
      </c>
      <c r="Y24" s="52"/>
      <c r="Z24" s="52"/>
      <c r="AA24" s="52"/>
      <c r="AB24" s="52"/>
      <c r="CJ24" s="51"/>
      <c r="CK24" s="51"/>
      <c r="CL24" s="51"/>
      <c r="CM24" s="51"/>
    </row>
    <row r="25" spans="1:757" x14ac:dyDescent="0.2">
      <c r="B25" s="74" t="s">
        <v>20</v>
      </c>
      <c r="C25" s="49"/>
      <c r="D25" s="48"/>
      <c r="E25" s="140">
        <f>Approved_Budget!E26</f>
        <v>0</v>
      </c>
      <c r="F25" s="22" t="e">
        <f>#REF!-#REF!</f>
        <v>#REF!</v>
      </c>
      <c r="G25" s="22" t="e">
        <f>#REF!-#REF!</f>
        <v>#REF!</v>
      </c>
      <c r="H25" s="22" t="e">
        <f>#REF!-#REF!</f>
        <v>#REF!</v>
      </c>
      <c r="I25" s="3" t="e">
        <f t="shared" si="5"/>
        <v>#REF!</v>
      </c>
      <c r="J25" s="22" t="e">
        <f>#REF!-#REF!</f>
        <v>#REF!</v>
      </c>
      <c r="K25" s="22" t="e">
        <f>#REF!-#REF!</f>
        <v>#REF!</v>
      </c>
      <c r="L25" s="22" t="e">
        <f>#REF!-#REF!</f>
        <v>#REF!</v>
      </c>
      <c r="M25" s="97" t="e">
        <f t="shared" si="1"/>
        <v>#REF!</v>
      </c>
      <c r="N25" s="218" t="e">
        <f>#REF!-#REF!</f>
        <v>#REF!</v>
      </c>
      <c r="O25" s="218" t="e">
        <f>#REF!-#REF!</f>
        <v>#REF!</v>
      </c>
      <c r="P25" s="218" t="e">
        <f>#REF!-#REF!</f>
        <v>#REF!</v>
      </c>
      <c r="Q25" s="234" t="e">
        <f t="shared" si="2"/>
        <v>#REF!</v>
      </c>
      <c r="R25" s="105" t="e">
        <f>#REF!-#REF!</f>
        <v>#REF!</v>
      </c>
      <c r="S25" s="105" t="e">
        <f>#REF!-#REF!</f>
        <v>#REF!</v>
      </c>
      <c r="T25" s="105" t="e">
        <f>#REF!-#REF!</f>
        <v>#REF!</v>
      </c>
      <c r="U25" s="3" t="e">
        <f t="shared" si="3"/>
        <v>#REF!</v>
      </c>
      <c r="V25" s="12" t="e">
        <f t="shared" si="6"/>
        <v>#REF!</v>
      </c>
      <c r="Y25" s="52"/>
      <c r="Z25" s="52"/>
      <c r="AA25" s="52"/>
      <c r="AB25" s="52"/>
      <c r="CJ25" s="51"/>
      <c r="CK25" s="51"/>
      <c r="CL25" s="51"/>
      <c r="CM25" s="51"/>
    </row>
    <row r="26" spans="1:757" s="57" customFormat="1" x14ac:dyDescent="0.2">
      <c r="B26" s="299" t="s">
        <v>21</v>
      </c>
      <c r="C26" s="77"/>
      <c r="D26" s="78"/>
      <c r="E26" s="79">
        <f>SUM(E7:E25)</f>
        <v>0</v>
      </c>
      <c r="F26" s="80" t="e">
        <f>SUM(F7:F25)</f>
        <v>#REF!</v>
      </c>
      <c r="G26" s="80" t="e">
        <f t="shared" ref="G26:V26" si="7">SUM(G7:G25)</f>
        <v>#REF!</v>
      </c>
      <c r="H26" s="80" t="e">
        <f t="shared" si="7"/>
        <v>#REF!</v>
      </c>
      <c r="I26" s="31" t="e">
        <f t="shared" si="7"/>
        <v>#REF!</v>
      </c>
      <c r="J26" s="80" t="e">
        <f t="shared" si="7"/>
        <v>#REF!</v>
      </c>
      <c r="K26" s="80" t="e">
        <f t="shared" si="7"/>
        <v>#REF!</v>
      </c>
      <c r="L26" s="80" t="e">
        <f t="shared" si="7"/>
        <v>#REF!</v>
      </c>
      <c r="M26" s="98" t="e">
        <f t="shared" si="7"/>
        <v>#REF!</v>
      </c>
      <c r="N26" s="228" t="e">
        <f t="shared" si="7"/>
        <v>#REF!</v>
      </c>
      <c r="O26" s="228" t="e">
        <f t="shared" si="7"/>
        <v>#REF!</v>
      </c>
      <c r="P26" s="228" t="e">
        <f t="shared" si="7"/>
        <v>#REF!</v>
      </c>
      <c r="Q26" s="234" t="e">
        <f t="shared" si="7"/>
        <v>#REF!</v>
      </c>
      <c r="R26" s="79" t="e">
        <f t="shared" si="7"/>
        <v>#REF!</v>
      </c>
      <c r="S26" s="80" t="e">
        <f t="shared" si="7"/>
        <v>#REF!</v>
      </c>
      <c r="T26" s="80" t="e">
        <f t="shared" si="7"/>
        <v>#REF!</v>
      </c>
      <c r="U26" s="31" t="e">
        <f t="shared" si="7"/>
        <v>#REF!</v>
      </c>
      <c r="V26" s="81" t="e">
        <f t="shared" si="7"/>
        <v>#REF!</v>
      </c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</row>
    <row r="27" spans="1:757" x14ac:dyDescent="0.2">
      <c r="B27" s="85" t="s">
        <v>73</v>
      </c>
      <c r="C27" s="82"/>
      <c r="D27" s="82"/>
      <c r="E27" s="84"/>
      <c r="F27" s="83"/>
      <c r="G27" s="83"/>
      <c r="H27" s="83"/>
      <c r="I27" s="84"/>
      <c r="J27" s="83"/>
      <c r="K27" s="83"/>
      <c r="L27" s="83"/>
      <c r="M27" s="99"/>
      <c r="N27" s="125"/>
      <c r="O27" s="125"/>
      <c r="P27" s="125"/>
      <c r="Q27" s="126"/>
      <c r="R27" s="125"/>
      <c r="S27" s="125"/>
      <c r="T27" s="106"/>
      <c r="U27" s="84"/>
      <c r="V27" s="86"/>
      <c r="Y27" s="52"/>
      <c r="Z27" s="52"/>
      <c r="AA27" s="52"/>
      <c r="AB27" s="52"/>
      <c r="CJ27" s="51"/>
      <c r="CK27" s="51"/>
      <c r="CL27" s="51"/>
      <c r="CM27" s="51"/>
    </row>
    <row r="28" spans="1:757" x14ac:dyDescent="0.2">
      <c r="B28" s="72" t="s">
        <v>22</v>
      </c>
      <c r="C28" s="46"/>
      <c r="D28" s="46"/>
      <c r="E28" s="25"/>
      <c r="F28" s="24"/>
      <c r="G28" s="24"/>
      <c r="H28" s="24"/>
      <c r="I28" s="25"/>
      <c r="J28" s="24"/>
      <c r="K28" s="24"/>
      <c r="L28" s="24"/>
      <c r="M28" s="25"/>
      <c r="N28" s="24"/>
      <c r="O28" s="24"/>
      <c r="P28" s="24"/>
      <c r="Q28" s="25"/>
      <c r="R28" s="24"/>
      <c r="S28" s="24"/>
      <c r="T28" s="24"/>
      <c r="U28" s="25"/>
      <c r="V28" s="69"/>
      <c r="Y28" s="52"/>
      <c r="Z28" s="52"/>
      <c r="AA28" s="52"/>
      <c r="AB28" s="52"/>
      <c r="CJ28" s="51"/>
      <c r="CK28" s="51"/>
      <c r="CL28" s="51"/>
      <c r="CM28" s="51"/>
    </row>
    <row r="29" spans="1:757" x14ac:dyDescent="0.2">
      <c r="B29" s="75" t="s">
        <v>23</v>
      </c>
      <c r="C29" s="50"/>
      <c r="D29" s="50"/>
      <c r="E29" s="28"/>
      <c r="F29" s="27"/>
      <c r="G29" s="27"/>
      <c r="H29" s="27"/>
      <c r="I29" s="28"/>
      <c r="J29" s="27"/>
      <c r="K29" s="27"/>
      <c r="L29" s="27"/>
      <c r="M29" s="28"/>
      <c r="N29" s="27"/>
      <c r="O29" s="27"/>
      <c r="P29" s="27"/>
      <c r="Q29" s="28"/>
      <c r="R29" s="27"/>
      <c r="S29" s="27"/>
      <c r="T29" s="27"/>
      <c r="U29" s="28"/>
      <c r="V29" s="70"/>
      <c r="Y29" s="52"/>
      <c r="Z29" s="52"/>
      <c r="AA29" s="52"/>
      <c r="AB29" s="52"/>
      <c r="CJ29" s="51"/>
      <c r="CK29" s="51"/>
      <c r="CL29" s="51"/>
      <c r="CM29" s="51"/>
    </row>
    <row r="30" spans="1:757" x14ac:dyDescent="0.2">
      <c r="B30" s="564" t="s">
        <v>24</v>
      </c>
      <c r="C30" s="565"/>
      <c r="D30" s="566"/>
      <c r="E30" s="140">
        <f>Approved_Budget!E31</f>
        <v>0</v>
      </c>
      <c r="F30" s="22" t="e">
        <f>#REF!-#REF!</f>
        <v>#REF!</v>
      </c>
      <c r="G30" s="22" t="e">
        <f>#REF!-#REF!</f>
        <v>#REF!</v>
      </c>
      <c r="H30" s="22" t="e">
        <f>#REF!-#REF!</f>
        <v>#REF!</v>
      </c>
      <c r="I30" s="16" t="e">
        <f t="shared" ref="I30:I31" si="8">SUM(F30:H30)</f>
        <v>#REF!</v>
      </c>
      <c r="J30" s="22" t="e">
        <f>#REF!-#REF!</f>
        <v>#REF!</v>
      </c>
      <c r="K30" s="22" t="e">
        <f>#REF!-#REF!</f>
        <v>#REF!</v>
      </c>
      <c r="L30" s="22" t="e">
        <f>#REF!-#REF!</f>
        <v>#REF!</v>
      </c>
      <c r="M30" s="96" t="e">
        <f t="shared" si="1"/>
        <v>#REF!</v>
      </c>
      <c r="N30" s="218" t="e">
        <f>#REF!-#REF!</f>
        <v>#REF!</v>
      </c>
      <c r="O30" s="218" t="e">
        <f>#REF!-#REF!</f>
        <v>#REF!</v>
      </c>
      <c r="P30" s="218" t="e">
        <f>#REF!-#REF!</f>
        <v>#REF!</v>
      </c>
      <c r="Q30" s="234" t="e">
        <f t="shared" ref="Q30:Q31" si="9">SUM(N30:P30)</f>
        <v>#REF!</v>
      </c>
      <c r="R30" s="105" t="e">
        <f>#REF!-#REF!</f>
        <v>#REF!</v>
      </c>
      <c r="S30" s="105" t="e">
        <f>#REF!-#REF!</f>
        <v>#REF!</v>
      </c>
      <c r="T30" s="105" t="e">
        <f>#REF!-#REF!</f>
        <v>#REF!</v>
      </c>
      <c r="U30" s="16" t="e">
        <f t="shared" si="3"/>
        <v>#REF!</v>
      </c>
      <c r="V30" s="23" t="e">
        <f t="shared" ref="V30:V31" si="10">SUM(I30+M30+Q30+U30)</f>
        <v>#REF!</v>
      </c>
      <c r="Y30" s="52"/>
      <c r="Z30" s="52"/>
      <c r="AA30" s="52"/>
      <c r="AB30" s="52"/>
      <c r="CJ30" s="51"/>
      <c r="CK30" s="51"/>
      <c r="CL30" s="51"/>
      <c r="CM30" s="51"/>
    </row>
    <row r="31" spans="1:757" x14ac:dyDescent="0.2">
      <c r="B31" s="567" t="s">
        <v>25</v>
      </c>
      <c r="C31" s="568"/>
      <c r="D31" s="569"/>
      <c r="E31" s="147">
        <f>Approved_Budget!E32</f>
        <v>0</v>
      </c>
      <c r="F31" s="116" t="e">
        <f>#REF!-#REF!</f>
        <v>#REF!</v>
      </c>
      <c r="G31" s="116" t="e">
        <f>#REF!-#REF!</f>
        <v>#REF!</v>
      </c>
      <c r="H31" s="116" t="e">
        <f>#REF!-#REF!</f>
        <v>#REF!</v>
      </c>
      <c r="I31" s="31" t="e">
        <f t="shared" si="8"/>
        <v>#REF!</v>
      </c>
      <c r="J31" s="116" t="e">
        <f>#REF!-#REF!</f>
        <v>#REF!</v>
      </c>
      <c r="K31" s="116" t="e">
        <f>#REF!-#REF!</f>
        <v>#REF!</v>
      </c>
      <c r="L31" s="116" t="e">
        <f>#REF!-#REF!</f>
        <v>#REF!</v>
      </c>
      <c r="M31" s="98" t="e">
        <f t="shared" si="1"/>
        <v>#REF!</v>
      </c>
      <c r="N31" s="218" t="e">
        <f>#REF!-#REF!</f>
        <v>#REF!</v>
      </c>
      <c r="O31" s="218" t="e">
        <f>#REF!-#REF!</f>
        <v>#REF!</v>
      </c>
      <c r="P31" s="218" t="e">
        <f>#REF!-#REF!</f>
        <v>#REF!</v>
      </c>
      <c r="Q31" s="234" t="e">
        <f t="shared" si="9"/>
        <v>#REF!</v>
      </c>
      <c r="R31" s="119" t="e">
        <f>#REF!-#REF!</f>
        <v>#REF!</v>
      </c>
      <c r="S31" s="119" t="e">
        <f>#REF!-#REF!</f>
        <v>#REF!</v>
      </c>
      <c r="T31" s="119" t="e">
        <f>#REF!-#REF!</f>
        <v>#REF!</v>
      </c>
      <c r="U31" s="31" t="e">
        <f t="shared" si="3"/>
        <v>#REF!</v>
      </c>
      <c r="V31" s="32" t="e">
        <f t="shared" si="10"/>
        <v>#REF!</v>
      </c>
      <c r="Y31" s="52"/>
      <c r="Z31" s="52"/>
      <c r="AA31" s="52"/>
      <c r="AB31" s="52"/>
      <c r="CJ31" s="51"/>
      <c r="CK31" s="51"/>
      <c r="CL31" s="51"/>
      <c r="CM31" s="51"/>
    </row>
    <row r="32" spans="1:757" x14ac:dyDescent="0.2">
      <c r="B32" s="76" t="s">
        <v>74</v>
      </c>
      <c r="C32" s="46"/>
      <c r="D32" s="46"/>
      <c r="E32" s="25"/>
      <c r="F32" s="24"/>
      <c r="G32" s="24"/>
      <c r="H32" s="24"/>
      <c r="I32" s="25"/>
      <c r="J32" s="24"/>
      <c r="K32" s="24"/>
      <c r="L32" s="24"/>
      <c r="M32" s="25"/>
      <c r="N32" s="24"/>
      <c r="O32" s="24"/>
      <c r="P32" s="24"/>
      <c r="Q32" s="25"/>
      <c r="R32" s="24"/>
      <c r="S32" s="24"/>
      <c r="T32" s="24"/>
      <c r="U32" s="25"/>
      <c r="V32" s="69"/>
      <c r="Y32" s="52"/>
      <c r="Z32" s="52"/>
      <c r="AA32" s="52"/>
      <c r="AB32" s="52"/>
      <c r="CJ32" s="51"/>
      <c r="CK32" s="51"/>
      <c r="CL32" s="51"/>
      <c r="CM32" s="51"/>
    </row>
    <row r="33" spans="2:91" x14ac:dyDescent="0.2">
      <c r="B33" s="75" t="s">
        <v>23</v>
      </c>
      <c r="C33" s="50"/>
      <c r="D33" s="50"/>
      <c r="E33" s="28"/>
      <c r="F33" s="27"/>
      <c r="G33" s="27"/>
      <c r="H33" s="27"/>
      <c r="I33" s="28"/>
      <c r="J33" s="27"/>
      <c r="K33" s="27"/>
      <c r="L33" s="27"/>
      <c r="M33" s="28"/>
      <c r="N33" s="27"/>
      <c r="O33" s="27"/>
      <c r="P33" s="27"/>
      <c r="Q33" s="28"/>
      <c r="R33" s="27"/>
      <c r="S33" s="27"/>
      <c r="T33" s="27"/>
      <c r="U33" s="28"/>
      <c r="V33" s="70"/>
      <c r="Y33" s="52"/>
      <c r="Z33" s="52"/>
      <c r="AA33" s="52"/>
      <c r="AB33" s="52"/>
      <c r="CJ33" s="51"/>
      <c r="CK33" s="51"/>
      <c r="CL33" s="51"/>
      <c r="CM33" s="51"/>
    </row>
    <row r="34" spans="2:91" x14ac:dyDescent="0.2">
      <c r="B34" s="564" t="s">
        <v>24</v>
      </c>
      <c r="C34" s="565"/>
      <c r="D34" s="570"/>
      <c r="E34" s="140">
        <f>Approved_Budget!E35</f>
        <v>0</v>
      </c>
      <c r="F34" s="22" t="e">
        <f>#REF!-#REF!</f>
        <v>#REF!</v>
      </c>
      <c r="G34" s="22" t="e">
        <f>#REF!-#REF!</f>
        <v>#REF!</v>
      </c>
      <c r="H34" s="22" t="e">
        <f>#REF!-#REF!</f>
        <v>#REF!</v>
      </c>
      <c r="I34" s="16" t="e">
        <f t="shared" ref="I34:I35" si="11">SUM(F34:H34)</f>
        <v>#REF!</v>
      </c>
      <c r="J34" s="22" t="e">
        <f>#REF!-#REF!</f>
        <v>#REF!</v>
      </c>
      <c r="K34" s="22" t="e">
        <f>#REF!-#REF!</f>
        <v>#REF!</v>
      </c>
      <c r="L34" s="22" t="e">
        <f>#REF!-#REF!</f>
        <v>#REF!</v>
      </c>
      <c r="M34" s="96" t="e">
        <f t="shared" si="1"/>
        <v>#REF!</v>
      </c>
      <c r="N34" s="218" t="e">
        <f>#REF!-#REF!</f>
        <v>#REF!</v>
      </c>
      <c r="O34" s="218" t="e">
        <f>#REF!-#REF!</f>
        <v>#REF!</v>
      </c>
      <c r="P34" s="218" t="e">
        <f>#REF!-#REF!</f>
        <v>#REF!</v>
      </c>
      <c r="Q34" s="234" t="e">
        <f t="shared" ref="Q34:Q35" si="12">SUM(N34:P34)</f>
        <v>#REF!</v>
      </c>
      <c r="R34" s="105" t="e">
        <f>#REF!-#REF!</f>
        <v>#REF!</v>
      </c>
      <c r="S34" s="105" t="e">
        <f>#REF!-#REF!</f>
        <v>#REF!</v>
      </c>
      <c r="T34" s="105" t="e">
        <f>#REF!-#REF!</f>
        <v>#REF!</v>
      </c>
      <c r="U34" s="16" t="e">
        <f t="shared" si="3"/>
        <v>#REF!</v>
      </c>
      <c r="V34" s="23" t="e">
        <f t="shared" ref="V34:V35" si="13">SUM(I34+M34+Q34+U34)</f>
        <v>#REF!</v>
      </c>
      <c r="Y34" s="52"/>
      <c r="Z34" s="52"/>
      <c r="AA34" s="52"/>
      <c r="AB34" s="52"/>
      <c r="CJ34" s="51"/>
      <c r="CK34" s="51"/>
      <c r="CL34" s="51"/>
      <c r="CM34" s="51"/>
    </row>
    <row r="35" spans="2:91" x14ac:dyDescent="0.2">
      <c r="B35" s="567" t="s">
        <v>25</v>
      </c>
      <c r="C35" s="568"/>
      <c r="D35" s="569"/>
      <c r="E35" s="147">
        <f>Approved_Budget!E36</f>
        <v>0</v>
      </c>
      <c r="F35" s="116" t="e">
        <f>#REF!-#REF!</f>
        <v>#REF!</v>
      </c>
      <c r="G35" s="116" t="e">
        <f>#REF!-#REF!</f>
        <v>#REF!</v>
      </c>
      <c r="H35" s="116" t="e">
        <f>#REF!-#REF!</f>
        <v>#REF!</v>
      </c>
      <c r="I35" s="31" t="e">
        <f t="shared" si="11"/>
        <v>#REF!</v>
      </c>
      <c r="J35" s="116" t="e">
        <f>#REF!-#REF!</f>
        <v>#REF!</v>
      </c>
      <c r="K35" s="116" t="e">
        <f>#REF!-#REF!</f>
        <v>#REF!</v>
      </c>
      <c r="L35" s="116" t="e">
        <f>#REF!-#REF!</f>
        <v>#REF!</v>
      </c>
      <c r="M35" s="98" t="e">
        <f t="shared" si="1"/>
        <v>#REF!</v>
      </c>
      <c r="N35" s="218" t="e">
        <f>#REF!-#REF!</f>
        <v>#REF!</v>
      </c>
      <c r="O35" s="218" t="e">
        <f>#REF!-#REF!</f>
        <v>#REF!</v>
      </c>
      <c r="P35" s="218" t="e">
        <f>#REF!-#REF!</f>
        <v>#REF!</v>
      </c>
      <c r="Q35" s="234" t="e">
        <f t="shared" si="12"/>
        <v>#REF!</v>
      </c>
      <c r="R35" s="119" t="e">
        <f>#REF!-#REF!</f>
        <v>#REF!</v>
      </c>
      <c r="S35" s="119" t="e">
        <f>#REF!-#REF!</f>
        <v>#REF!</v>
      </c>
      <c r="T35" s="119" t="e">
        <f>#REF!-#REF!</f>
        <v>#REF!</v>
      </c>
      <c r="U35" s="31" t="e">
        <f t="shared" si="3"/>
        <v>#REF!</v>
      </c>
      <c r="V35" s="32" t="e">
        <f t="shared" si="13"/>
        <v>#REF!</v>
      </c>
      <c r="Y35" s="52"/>
      <c r="Z35" s="52"/>
      <c r="AA35" s="52"/>
      <c r="AB35" s="52"/>
      <c r="CJ35" s="51"/>
      <c r="CK35" s="51"/>
      <c r="CL35" s="51"/>
      <c r="CM35" s="51"/>
    </row>
    <row r="36" spans="2:91" x14ac:dyDescent="0.2">
      <c r="B36" s="72" t="s">
        <v>27</v>
      </c>
      <c r="C36" s="46"/>
      <c r="D36" s="46"/>
      <c r="E36" s="25"/>
      <c r="F36" s="24"/>
      <c r="G36" s="24"/>
      <c r="H36" s="24"/>
      <c r="I36" s="25"/>
      <c r="J36" s="24"/>
      <c r="K36" s="24"/>
      <c r="L36" s="24"/>
      <c r="M36" s="25"/>
      <c r="N36" s="24"/>
      <c r="O36" s="24"/>
      <c r="P36" s="24"/>
      <c r="Q36" s="25"/>
      <c r="R36" s="24"/>
      <c r="S36" s="24"/>
      <c r="T36" s="24"/>
      <c r="U36" s="25"/>
      <c r="V36" s="69"/>
      <c r="Y36" s="52"/>
      <c r="Z36" s="52"/>
      <c r="AA36" s="52"/>
      <c r="AB36" s="52"/>
      <c r="CJ36" s="51"/>
      <c r="CK36" s="51"/>
      <c r="CL36" s="51"/>
      <c r="CM36" s="51"/>
    </row>
    <row r="37" spans="2:91" x14ac:dyDescent="0.2">
      <c r="B37" s="75" t="s">
        <v>23</v>
      </c>
      <c r="C37" s="50"/>
      <c r="D37" s="50"/>
      <c r="E37" s="28"/>
      <c r="F37" s="27"/>
      <c r="G37" s="27"/>
      <c r="H37" s="27"/>
      <c r="I37" s="28"/>
      <c r="J37" s="27"/>
      <c r="K37" s="27"/>
      <c r="L37" s="27"/>
      <c r="M37" s="28"/>
      <c r="N37" s="27"/>
      <c r="O37" s="27"/>
      <c r="P37" s="27"/>
      <c r="Q37" s="28"/>
      <c r="R37" s="27"/>
      <c r="S37" s="27"/>
      <c r="T37" s="27"/>
      <c r="U37" s="28"/>
      <c r="V37" s="70"/>
      <c r="Y37" s="52"/>
      <c r="Z37" s="52"/>
      <c r="AA37" s="52"/>
      <c r="AB37" s="52"/>
      <c r="CJ37" s="51"/>
      <c r="CK37" s="51"/>
      <c r="CL37" s="51"/>
      <c r="CM37" s="51"/>
    </row>
    <row r="38" spans="2:91" x14ac:dyDescent="0.2">
      <c r="B38" s="564" t="s">
        <v>24</v>
      </c>
      <c r="C38" s="565"/>
      <c r="D38" s="570"/>
      <c r="E38" s="140">
        <f>Approved_Budget!E39</f>
        <v>0</v>
      </c>
      <c r="F38" s="22" t="e">
        <f>#REF!-#REF!</f>
        <v>#REF!</v>
      </c>
      <c r="G38" s="22" t="e">
        <f>#REF!-#REF!</f>
        <v>#REF!</v>
      </c>
      <c r="H38" s="22" t="e">
        <f>#REF!-#REF!</f>
        <v>#REF!</v>
      </c>
      <c r="I38" s="16" t="e">
        <f t="shared" ref="I38:I39" si="14">SUM(F38:H38)</f>
        <v>#REF!</v>
      </c>
      <c r="J38" s="22" t="e">
        <f>#REF!-#REF!</f>
        <v>#REF!</v>
      </c>
      <c r="K38" s="22" t="e">
        <f>#REF!-#REF!</f>
        <v>#REF!</v>
      </c>
      <c r="L38" s="22" t="e">
        <f>#REF!-#REF!</f>
        <v>#REF!</v>
      </c>
      <c r="M38" s="96" t="e">
        <f t="shared" si="1"/>
        <v>#REF!</v>
      </c>
      <c r="N38" s="218" t="e">
        <f>#REF!-#REF!</f>
        <v>#REF!</v>
      </c>
      <c r="O38" s="218" t="e">
        <f>#REF!-#REF!</f>
        <v>#REF!</v>
      </c>
      <c r="P38" s="218" t="e">
        <f>#REF!-#REF!</f>
        <v>#REF!</v>
      </c>
      <c r="Q38" s="234" t="e">
        <f t="shared" ref="Q38:Q39" si="15">SUM(N38:P38)</f>
        <v>#REF!</v>
      </c>
      <c r="R38" s="105" t="e">
        <f>#REF!-#REF!</f>
        <v>#REF!</v>
      </c>
      <c r="S38" s="105" t="e">
        <f>#REF!-#REF!</f>
        <v>#REF!</v>
      </c>
      <c r="T38" s="105" t="e">
        <f>#REF!-#REF!</f>
        <v>#REF!</v>
      </c>
      <c r="U38" s="16" t="e">
        <f t="shared" si="3"/>
        <v>#REF!</v>
      </c>
      <c r="V38" s="23" t="e">
        <f t="shared" ref="V38:V39" si="16">SUM(I38+M38+Q38+U38)</f>
        <v>#REF!</v>
      </c>
      <c r="Y38" s="52"/>
      <c r="Z38" s="52"/>
      <c r="AA38" s="52"/>
      <c r="AB38" s="52"/>
      <c r="CJ38" s="51"/>
      <c r="CK38" s="51"/>
      <c r="CL38" s="51"/>
      <c r="CM38" s="51"/>
    </row>
    <row r="39" spans="2:91" x14ac:dyDescent="0.2">
      <c r="B39" s="553" t="s">
        <v>25</v>
      </c>
      <c r="C39" s="554"/>
      <c r="D39" s="555"/>
      <c r="E39" s="140">
        <f>Approved_Budget!E40</f>
        <v>0</v>
      </c>
      <c r="F39" s="22" t="e">
        <f>#REF!-#REF!</f>
        <v>#REF!</v>
      </c>
      <c r="G39" s="22" t="e">
        <f>#REF!-#REF!</f>
        <v>#REF!</v>
      </c>
      <c r="H39" s="22" t="e">
        <f>#REF!-#REF!</f>
        <v>#REF!</v>
      </c>
      <c r="I39" s="3" t="e">
        <f t="shared" si="14"/>
        <v>#REF!</v>
      </c>
      <c r="J39" s="22" t="e">
        <f>#REF!-#REF!</f>
        <v>#REF!</v>
      </c>
      <c r="K39" s="22" t="e">
        <f>#REF!-#REF!</f>
        <v>#REF!</v>
      </c>
      <c r="L39" s="22" t="e">
        <f>#REF!-#REF!</f>
        <v>#REF!</v>
      </c>
      <c r="M39" s="97" t="e">
        <f t="shared" si="1"/>
        <v>#REF!</v>
      </c>
      <c r="N39" s="218" t="e">
        <f>#REF!-#REF!</f>
        <v>#REF!</v>
      </c>
      <c r="O39" s="218" t="e">
        <f>#REF!-#REF!</f>
        <v>#REF!</v>
      </c>
      <c r="P39" s="218" t="e">
        <f>#REF!-#REF!</f>
        <v>#REF!</v>
      </c>
      <c r="Q39" s="234" t="e">
        <f t="shared" si="15"/>
        <v>#REF!</v>
      </c>
      <c r="R39" s="105" t="e">
        <f>#REF!-#REF!</f>
        <v>#REF!</v>
      </c>
      <c r="S39" s="105" t="e">
        <f>#REF!-#REF!</f>
        <v>#REF!</v>
      </c>
      <c r="T39" s="105" t="e">
        <f>#REF!-#REF!</f>
        <v>#REF!</v>
      </c>
      <c r="U39" s="3" t="e">
        <f t="shared" si="3"/>
        <v>#REF!</v>
      </c>
      <c r="V39" s="12" t="e">
        <f t="shared" si="16"/>
        <v>#REF!</v>
      </c>
      <c r="Y39" s="52"/>
      <c r="Z39" s="52"/>
      <c r="AA39" s="52"/>
      <c r="AB39" s="52"/>
      <c r="CJ39" s="51"/>
      <c r="CK39" s="51"/>
      <c r="CL39" s="51"/>
      <c r="CM39" s="51"/>
    </row>
    <row r="40" spans="2:91" s="57" customFormat="1" x14ac:dyDescent="0.2">
      <c r="B40" s="556" t="s">
        <v>28</v>
      </c>
      <c r="C40" s="557"/>
      <c r="D40" s="558"/>
      <c r="E40" s="4">
        <f>SUM(E27:E39)</f>
        <v>0</v>
      </c>
      <c r="F40" s="4" t="e">
        <f>SUM(F27:F39)</f>
        <v>#REF!</v>
      </c>
      <c r="G40" s="4" t="e">
        <f t="shared" ref="G40:I40" si="17">SUM(G27:G39)</f>
        <v>#REF!</v>
      </c>
      <c r="H40" s="4" t="e">
        <f t="shared" si="17"/>
        <v>#REF!</v>
      </c>
      <c r="I40" s="5" t="e">
        <f t="shared" si="17"/>
        <v>#REF!</v>
      </c>
      <c r="J40" s="4" t="e">
        <f>SUM(J27:J39)</f>
        <v>#REF!</v>
      </c>
      <c r="K40" s="4" t="e">
        <f t="shared" ref="K40:V40" si="18">SUM(K27:K39)</f>
        <v>#REF!</v>
      </c>
      <c r="L40" s="4" t="e">
        <f t="shared" si="18"/>
        <v>#REF!</v>
      </c>
      <c r="M40" s="100" t="e">
        <f t="shared" si="18"/>
        <v>#REF!</v>
      </c>
      <c r="N40" s="229" t="e">
        <f t="shared" si="18"/>
        <v>#REF!</v>
      </c>
      <c r="O40" s="229" t="e">
        <f t="shared" si="18"/>
        <v>#REF!</v>
      </c>
      <c r="P40" s="229" t="e">
        <f t="shared" si="18"/>
        <v>#REF!</v>
      </c>
      <c r="Q40" s="235" t="e">
        <f t="shared" si="18"/>
        <v>#REF!</v>
      </c>
      <c r="R40" s="107" t="e">
        <f t="shared" si="18"/>
        <v>#REF!</v>
      </c>
      <c r="S40" s="4" t="e">
        <f>SUM(S27:S39)</f>
        <v>#REF!</v>
      </c>
      <c r="T40" s="4" t="e">
        <f t="shared" si="18"/>
        <v>#REF!</v>
      </c>
      <c r="U40" s="5" t="e">
        <f t="shared" si="18"/>
        <v>#REF!</v>
      </c>
      <c r="V40" s="13" t="e">
        <f t="shared" si="18"/>
        <v>#REF!</v>
      </c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</row>
    <row r="41" spans="2:91" s="57" customFormat="1" ht="15.75" thickBot="1" x14ac:dyDescent="0.25">
      <c r="B41" s="94" t="s">
        <v>29</v>
      </c>
      <c r="C41" s="87"/>
      <c r="D41" s="87"/>
      <c r="E41" s="204">
        <f t="shared" ref="E41" si="19">SUM(E26+E40)</f>
        <v>0</v>
      </c>
      <c r="F41" s="88" t="e">
        <f t="shared" ref="F41:V41" si="20">SUM(F26+F40)</f>
        <v>#REF!</v>
      </c>
      <c r="G41" s="88" t="e">
        <f t="shared" si="20"/>
        <v>#REF!</v>
      </c>
      <c r="H41" s="88" t="e">
        <f t="shared" si="20"/>
        <v>#REF!</v>
      </c>
      <c r="I41" s="88" t="e">
        <f t="shared" si="20"/>
        <v>#REF!</v>
      </c>
      <c r="J41" s="88" t="e">
        <f t="shared" si="20"/>
        <v>#REF!</v>
      </c>
      <c r="K41" s="88" t="e">
        <f t="shared" si="20"/>
        <v>#REF!</v>
      </c>
      <c r="L41" s="88" t="e">
        <f t="shared" si="20"/>
        <v>#REF!</v>
      </c>
      <c r="M41" s="101" t="e">
        <f t="shared" si="20"/>
        <v>#REF!</v>
      </c>
      <c r="N41" s="230" t="e">
        <f t="shared" si="20"/>
        <v>#REF!</v>
      </c>
      <c r="O41" s="230" t="e">
        <f t="shared" si="20"/>
        <v>#REF!</v>
      </c>
      <c r="P41" s="230" t="e">
        <f t="shared" si="20"/>
        <v>#REF!</v>
      </c>
      <c r="Q41" s="230" t="e">
        <f t="shared" si="20"/>
        <v>#REF!</v>
      </c>
      <c r="R41" s="108" t="e">
        <f t="shared" si="20"/>
        <v>#REF!</v>
      </c>
      <c r="S41" s="88" t="e">
        <f t="shared" si="20"/>
        <v>#REF!</v>
      </c>
      <c r="T41" s="88" t="e">
        <f t="shared" si="20"/>
        <v>#REF!</v>
      </c>
      <c r="U41" s="88" t="e">
        <f t="shared" si="20"/>
        <v>#REF!</v>
      </c>
      <c r="V41" s="95" t="e">
        <f t="shared" si="20"/>
        <v>#REF!</v>
      </c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</row>
    <row r="42" spans="2:91" s="57" customFormat="1" ht="15" customHeight="1" x14ac:dyDescent="0.2">
      <c r="B42" s="205"/>
      <c r="C42" s="206"/>
      <c r="D42" s="206"/>
      <c r="E42" s="207"/>
      <c r="F42" s="208"/>
      <c r="G42" s="208"/>
      <c r="H42" s="208"/>
      <c r="I42" s="208"/>
      <c r="J42" s="208"/>
      <c r="K42" s="208"/>
      <c r="L42" s="576" t="s">
        <v>75</v>
      </c>
      <c r="M42" s="577"/>
      <c r="N42" s="519"/>
      <c r="O42" s="578" t="s">
        <v>50</v>
      </c>
      <c r="P42" s="579"/>
      <c r="Q42" s="579"/>
      <c r="R42" s="521"/>
      <c r="S42" s="521"/>
      <c r="T42" s="521"/>
      <c r="U42" s="521"/>
      <c r="V42" s="522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</row>
    <row r="43" spans="2:91" s="57" customFormat="1" ht="15.75" x14ac:dyDescent="0.25">
      <c r="B43" s="559" t="s">
        <v>76</v>
      </c>
      <c r="C43" s="560"/>
      <c r="D43" s="560"/>
      <c r="E43" s="560"/>
      <c r="F43" s="560"/>
      <c r="G43" s="560"/>
      <c r="H43" s="560"/>
      <c r="I43" s="560"/>
      <c r="J43" s="560"/>
      <c r="K43" s="560"/>
      <c r="L43" s="516"/>
      <c r="M43" s="517"/>
      <c r="N43" s="519"/>
      <c r="O43" s="523" t="e">
        <f>#REF!</f>
        <v>#REF!</v>
      </c>
      <c r="P43" s="524"/>
      <c r="Q43" s="524"/>
      <c r="R43" s="524"/>
      <c r="S43" s="524"/>
      <c r="T43" s="524"/>
      <c r="U43" s="524"/>
      <c r="V43" s="525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</row>
    <row r="44" spans="2:91" s="57" customFormat="1" x14ac:dyDescent="0.2">
      <c r="B44" s="561" t="s">
        <v>52</v>
      </c>
      <c r="C44" s="562"/>
      <c r="D44" s="562"/>
      <c r="E44" s="562"/>
      <c r="F44" s="562"/>
      <c r="G44" s="562"/>
      <c r="H44" s="562"/>
      <c r="I44" s="562"/>
      <c r="J44" s="562"/>
      <c r="K44" s="562"/>
      <c r="L44" s="516"/>
      <c r="M44" s="517"/>
      <c r="N44" s="519"/>
      <c r="O44" s="523"/>
      <c r="P44" s="524"/>
      <c r="Q44" s="524"/>
      <c r="R44" s="524"/>
      <c r="S44" s="524"/>
      <c r="T44" s="524"/>
      <c r="U44" s="524"/>
      <c r="V44" s="525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</row>
    <row r="45" spans="2:91" s="57" customFormat="1" x14ac:dyDescent="0.2">
      <c r="B45" s="561" t="s">
        <v>64</v>
      </c>
      <c r="C45" s="562"/>
      <c r="D45" s="562"/>
      <c r="E45" s="562"/>
      <c r="F45" s="562"/>
      <c r="G45" s="562"/>
      <c r="H45" s="562"/>
      <c r="I45" s="562"/>
      <c r="J45" s="562"/>
      <c r="K45" s="562"/>
      <c r="L45" s="516"/>
      <c r="M45" s="517"/>
      <c r="N45" s="519"/>
      <c r="O45" s="523"/>
      <c r="P45" s="524"/>
      <c r="Q45" s="524"/>
      <c r="R45" s="524"/>
      <c r="S45" s="524"/>
      <c r="T45" s="524"/>
      <c r="U45" s="524"/>
      <c r="V45" s="525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</row>
    <row r="46" spans="2:91" s="57" customFormat="1" x14ac:dyDescent="0.2">
      <c r="B46" s="561" t="s">
        <v>54</v>
      </c>
      <c r="C46" s="562"/>
      <c r="D46" s="562"/>
      <c r="E46" s="562"/>
      <c r="F46" s="562"/>
      <c r="G46" s="562"/>
      <c r="H46" s="562"/>
      <c r="I46" s="562"/>
      <c r="J46" s="562"/>
      <c r="K46" s="562"/>
      <c r="L46" s="516"/>
      <c r="M46" s="517"/>
      <c r="N46" s="519"/>
      <c r="O46" s="523"/>
      <c r="P46" s="524"/>
      <c r="Q46" s="524"/>
      <c r="R46" s="524"/>
      <c r="S46" s="524"/>
      <c r="T46" s="524"/>
      <c r="U46" s="524"/>
      <c r="V46" s="525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</row>
    <row r="47" spans="2:91" s="57" customFormat="1" x14ac:dyDescent="0.2">
      <c r="B47" s="209"/>
      <c r="C47" s="210"/>
      <c r="D47" s="210"/>
      <c r="E47" s="210"/>
      <c r="F47" s="210"/>
      <c r="G47" s="210"/>
      <c r="H47" s="210"/>
      <c r="I47" s="210"/>
      <c r="J47" s="210"/>
      <c r="K47" s="210"/>
      <c r="L47" s="516"/>
      <c r="M47" s="517"/>
      <c r="N47" s="519"/>
      <c r="O47" s="523"/>
      <c r="P47" s="524"/>
      <c r="Q47" s="524"/>
      <c r="R47" s="524"/>
      <c r="S47" s="524"/>
      <c r="T47" s="524"/>
      <c r="U47" s="524"/>
      <c r="V47" s="525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</row>
    <row r="48" spans="2:91" s="57" customFormat="1" ht="15.75" x14ac:dyDescent="0.25">
      <c r="B48" s="559" t="s">
        <v>55</v>
      </c>
      <c r="C48" s="560"/>
      <c r="D48" s="560"/>
      <c r="E48" s="560"/>
      <c r="F48" s="560"/>
      <c r="G48" s="560"/>
      <c r="H48" s="560"/>
      <c r="I48" s="560"/>
      <c r="J48" s="560"/>
      <c r="K48" s="560"/>
      <c r="L48" s="516"/>
      <c r="M48" s="517"/>
      <c r="N48" s="519"/>
      <c r="O48" s="523"/>
      <c r="P48" s="524"/>
      <c r="Q48" s="524"/>
      <c r="R48" s="524"/>
      <c r="S48" s="524"/>
      <c r="T48" s="524"/>
      <c r="U48" s="524"/>
      <c r="V48" s="525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</row>
    <row r="49" spans="2:91" s="57" customFormat="1" x14ac:dyDescent="0.2">
      <c r="B49" s="561" t="s">
        <v>65</v>
      </c>
      <c r="C49" s="562"/>
      <c r="D49" s="562"/>
      <c r="E49" s="562"/>
      <c r="F49" s="562"/>
      <c r="G49" s="562"/>
      <c r="H49" s="562"/>
      <c r="I49" s="562"/>
      <c r="J49" s="562"/>
      <c r="K49" s="562"/>
      <c r="L49" s="516"/>
      <c r="M49" s="517"/>
      <c r="N49" s="519"/>
      <c r="O49" s="523"/>
      <c r="P49" s="524"/>
      <c r="Q49" s="524"/>
      <c r="R49" s="524"/>
      <c r="S49" s="524"/>
      <c r="T49" s="524"/>
      <c r="U49" s="524"/>
      <c r="V49" s="525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</row>
    <row r="50" spans="2:91" s="57" customFormat="1" x14ac:dyDescent="0.2">
      <c r="B50" s="561" t="s">
        <v>66</v>
      </c>
      <c r="C50" s="562"/>
      <c r="D50" s="562"/>
      <c r="E50" s="562"/>
      <c r="F50" s="562"/>
      <c r="G50" s="562"/>
      <c r="H50" s="562"/>
      <c r="I50" s="562"/>
      <c r="J50" s="562"/>
      <c r="K50" s="562"/>
      <c r="L50" s="516"/>
      <c r="M50" s="517"/>
      <c r="N50" s="519"/>
      <c r="O50" s="523"/>
      <c r="P50" s="524"/>
      <c r="Q50" s="524"/>
      <c r="R50" s="524"/>
      <c r="S50" s="524"/>
      <c r="T50" s="524"/>
      <c r="U50" s="524"/>
      <c r="V50" s="525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</row>
    <row r="51" spans="2:91" s="57" customFormat="1" x14ac:dyDescent="0.2">
      <c r="B51" s="561" t="s">
        <v>56</v>
      </c>
      <c r="C51" s="562"/>
      <c r="D51" s="562"/>
      <c r="E51" s="562"/>
      <c r="F51" s="562"/>
      <c r="G51" s="562"/>
      <c r="H51" s="562"/>
      <c r="I51" s="562"/>
      <c r="J51" s="562"/>
      <c r="K51" s="562"/>
      <c r="L51" s="516" t="s">
        <v>77</v>
      </c>
      <c r="M51" s="517"/>
      <c r="N51" s="519"/>
      <c r="O51" s="523"/>
      <c r="P51" s="524"/>
      <c r="Q51" s="524"/>
      <c r="R51" s="524"/>
      <c r="S51" s="524"/>
      <c r="T51" s="524"/>
      <c r="U51" s="524"/>
      <c r="V51" s="525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</row>
    <row r="52" spans="2:91" s="57" customFormat="1" x14ac:dyDescent="0.2">
      <c r="B52" s="561" t="s">
        <v>57</v>
      </c>
      <c r="C52" s="562"/>
      <c r="D52" s="562"/>
      <c r="E52" s="562"/>
      <c r="F52" s="562"/>
      <c r="G52" s="562"/>
      <c r="H52" s="562"/>
      <c r="I52" s="562"/>
      <c r="J52" s="562"/>
      <c r="K52" s="562"/>
      <c r="L52" s="516"/>
      <c r="M52" s="517"/>
      <c r="N52" s="519"/>
      <c r="O52" s="523"/>
      <c r="P52" s="524"/>
      <c r="Q52" s="524"/>
      <c r="R52" s="524"/>
      <c r="S52" s="524"/>
      <c r="T52" s="524"/>
      <c r="U52" s="524"/>
      <c r="V52" s="525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</row>
    <row r="53" spans="2:91" s="57" customFormat="1" x14ac:dyDescent="0.2">
      <c r="B53" s="561" t="s">
        <v>58</v>
      </c>
      <c r="C53" s="562"/>
      <c r="D53" s="562"/>
      <c r="E53" s="562"/>
      <c r="F53" s="562"/>
      <c r="G53" s="562"/>
      <c r="H53" s="562"/>
      <c r="I53" s="562"/>
      <c r="J53" s="562"/>
      <c r="K53" s="562"/>
      <c r="L53" s="516"/>
      <c r="M53" s="517"/>
      <c r="N53" s="519"/>
      <c r="O53" s="523"/>
      <c r="P53" s="524"/>
      <c r="Q53" s="524"/>
      <c r="R53" s="524"/>
      <c r="S53" s="524"/>
      <c r="T53" s="524"/>
      <c r="U53" s="524"/>
      <c r="V53" s="525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</row>
    <row r="54" spans="2:91" s="57" customFormat="1" x14ac:dyDescent="0.2">
      <c r="B54" s="561" t="s">
        <v>59</v>
      </c>
      <c r="C54" s="562"/>
      <c r="D54" s="562"/>
      <c r="E54" s="562"/>
      <c r="F54" s="562"/>
      <c r="G54" s="562"/>
      <c r="H54" s="562"/>
      <c r="I54" s="562"/>
      <c r="J54" s="562"/>
      <c r="K54" s="562"/>
      <c r="L54" s="516"/>
      <c r="M54" s="517"/>
      <c r="N54" s="519"/>
      <c r="O54" s="523"/>
      <c r="P54" s="524"/>
      <c r="Q54" s="524"/>
      <c r="R54" s="524"/>
      <c r="S54" s="524"/>
      <c r="T54" s="524"/>
      <c r="U54" s="524"/>
      <c r="V54" s="525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</row>
    <row r="55" spans="2:91" s="57" customFormat="1" ht="15.75" thickBot="1" x14ac:dyDescent="0.25">
      <c r="B55" s="211"/>
      <c r="C55" s="212"/>
      <c r="D55" s="213"/>
      <c r="E55" s="213"/>
      <c r="F55" s="213"/>
      <c r="G55" s="213"/>
      <c r="H55" s="213"/>
      <c r="I55" s="213"/>
      <c r="J55" s="214"/>
      <c r="K55" s="210"/>
      <c r="L55" s="529"/>
      <c r="M55" s="530"/>
      <c r="N55" s="531"/>
      <c r="O55" s="526"/>
      <c r="P55" s="527"/>
      <c r="Q55" s="527"/>
      <c r="R55" s="527"/>
      <c r="S55" s="527"/>
      <c r="T55" s="527"/>
      <c r="U55" s="527"/>
      <c r="V55" s="528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</row>
    <row r="56" spans="2:91" s="57" customFormat="1" ht="15.75" customHeight="1" x14ac:dyDescent="0.2">
      <c r="B56" s="148" t="s">
        <v>60</v>
      </c>
      <c r="C56" s="149"/>
      <c r="D56" s="551" t="s">
        <v>61</v>
      </c>
      <c r="E56" s="552"/>
      <c r="F56" s="552"/>
      <c r="G56" s="150" t="s">
        <v>62</v>
      </c>
      <c r="H56" s="151"/>
      <c r="I56" s="152"/>
      <c r="J56" s="152"/>
      <c r="K56" s="152"/>
      <c r="L56" s="215"/>
      <c r="M56" s="215"/>
      <c r="N56" s="215"/>
      <c r="O56" s="215"/>
      <c r="P56" s="215"/>
      <c r="Q56" s="215"/>
      <c r="R56" s="153"/>
      <c r="S56" s="154"/>
      <c r="T56" s="152" t="s">
        <v>61</v>
      </c>
      <c r="U56" s="151"/>
      <c r="V56" s="155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</row>
    <row r="57" spans="2:91" s="57" customFormat="1" ht="15.75" customHeight="1" x14ac:dyDescent="0.2">
      <c r="B57" s="538"/>
      <c r="C57" s="470"/>
      <c r="D57" s="540"/>
      <c r="E57" s="541"/>
      <c r="F57" s="541"/>
      <c r="G57" s="532"/>
      <c r="H57" s="533"/>
      <c r="I57" s="533"/>
      <c r="J57" s="533"/>
      <c r="K57" s="533"/>
      <c r="L57" s="533"/>
      <c r="M57" s="533"/>
      <c r="N57" s="533"/>
      <c r="O57" s="533"/>
      <c r="P57" s="533"/>
      <c r="Q57" s="533"/>
      <c r="R57" s="533"/>
      <c r="S57" s="534"/>
      <c r="T57" s="470"/>
      <c r="U57" s="470"/>
      <c r="V57" s="544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</row>
    <row r="58" spans="2:91" s="57" customFormat="1" ht="15.75" customHeight="1" x14ac:dyDescent="0.2">
      <c r="B58" s="538"/>
      <c r="C58" s="470"/>
      <c r="D58" s="540"/>
      <c r="E58" s="541"/>
      <c r="F58" s="541"/>
      <c r="G58" s="532"/>
      <c r="H58" s="533"/>
      <c r="I58" s="533"/>
      <c r="J58" s="533"/>
      <c r="K58" s="533"/>
      <c r="L58" s="533"/>
      <c r="M58" s="533"/>
      <c r="N58" s="533"/>
      <c r="O58" s="533"/>
      <c r="P58" s="533"/>
      <c r="Q58" s="533"/>
      <c r="R58" s="533"/>
      <c r="S58" s="534"/>
      <c r="T58" s="470"/>
      <c r="U58" s="470"/>
      <c r="V58" s="544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</row>
    <row r="59" spans="2:91" s="57" customFormat="1" ht="15.75" customHeight="1" x14ac:dyDescent="0.2">
      <c r="B59" s="538"/>
      <c r="C59" s="470"/>
      <c r="D59" s="540"/>
      <c r="E59" s="541"/>
      <c r="F59" s="541"/>
      <c r="G59" s="532"/>
      <c r="H59" s="533"/>
      <c r="I59" s="533"/>
      <c r="J59" s="533"/>
      <c r="K59" s="533"/>
      <c r="L59" s="533"/>
      <c r="M59" s="533"/>
      <c r="N59" s="533"/>
      <c r="O59" s="533"/>
      <c r="P59" s="533"/>
      <c r="Q59" s="533"/>
      <c r="R59" s="533"/>
      <c r="S59" s="534"/>
      <c r="T59" s="470"/>
      <c r="U59" s="470"/>
      <c r="V59" s="544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</row>
    <row r="60" spans="2:91" s="57" customFormat="1" ht="15.75" customHeight="1" x14ac:dyDescent="0.2">
      <c r="B60" s="538"/>
      <c r="C60" s="470"/>
      <c r="D60" s="540"/>
      <c r="E60" s="541"/>
      <c r="F60" s="541"/>
      <c r="G60" s="532"/>
      <c r="H60" s="533"/>
      <c r="I60" s="533"/>
      <c r="J60" s="533"/>
      <c r="K60" s="533"/>
      <c r="L60" s="533"/>
      <c r="M60" s="533"/>
      <c r="N60" s="533"/>
      <c r="O60" s="533"/>
      <c r="P60" s="533"/>
      <c r="Q60" s="533"/>
      <c r="R60" s="533"/>
      <c r="S60" s="534"/>
      <c r="T60" s="470"/>
      <c r="U60" s="470"/>
      <c r="V60" s="544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</row>
    <row r="61" spans="2:91" s="57" customFormat="1" ht="15.75" customHeight="1" x14ac:dyDescent="0.2">
      <c r="B61" s="539"/>
      <c r="C61" s="494"/>
      <c r="D61" s="540"/>
      <c r="E61" s="541"/>
      <c r="F61" s="541"/>
      <c r="G61" s="535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7"/>
      <c r="T61" s="470"/>
      <c r="U61" s="470"/>
      <c r="V61" s="544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</row>
    <row r="62" spans="2:91" s="57" customFormat="1" ht="16.5" customHeight="1" thickBot="1" x14ac:dyDescent="0.25">
      <c r="B62" s="547" t="s">
        <v>63</v>
      </c>
      <c r="C62" s="548"/>
      <c r="D62" s="542"/>
      <c r="E62" s="543"/>
      <c r="F62" s="543"/>
      <c r="G62" s="549" t="s">
        <v>63</v>
      </c>
      <c r="H62" s="548"/>
      <c r="I62" s="548"/>
      <c r="J62" s="548"/>
      <c r="K62" s="548"/>
      <c r="L62" s="548"/>
      <c r="M62" s="548"/>
      <c r="N62" s="548"/>
      <c r="O62" s="548"/>
      <c r="P62" s="548"/>
      <c r="Q62" s="548"/>
      <c r="R62" s="548"/>
      <c r="S62" s="550"/>
      <c r="T62" s="545"/>
      <c r="U62" s="545"/>
      <c r="V62" s="546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</row>
    <row r="63" spans="2:91" ht="15.75" thickTop="1" x14ac:dyDescent="0.2">
      <c r="G63" s="52"/>
      <c r="K63" s="52"/>
    </row>
    <row r="64" spans="2:91" x14ac:dyDescent="0.2">
      <c r="G64" s="52"/>
      <c r="K64" s="52"/>
    </row>
    <row r="65" spans="7:11" x14ac:dyDescent="0.2">
      <c r="G65" s="52"/>
      <c r="K65" s="52"/>
    </row>
    <row r="66" spans="7:11" x14ac:dyDescent="0.2">
      <c r="G66" s="52"/>
      <c r="K66" s="52"/>
    </row>
    <row r="67" spans="7:11" x14ac:dyDescent="0.2">
      <c r="G67" s="52"/>
      <c r="K67" s="52"/>
    </row>
    <row r="68" spans="7:11" x14ac:dyDescent="0.2">
      <c r="G68" s="52"/>
      <c r="K68" s="52"/>
    </row>
    <row r="69" spans="7:11" x14ac:dyDescent="0.2">
      <c r="G69" s="52"/>
      <c r="K69" s="52"/>
    </row>
    <row r="70" spans="7:11" x14ac:dyDescent="0.2">
      <c r="G70" s="52"/>
      <c r="K70" s="52"/>
    </row>
    <row r="71" spans="7:11" x14ac:dyDescent="0.2">
      <c r="G71" s="52"/>
      <c r="K71" s="52"/>
    </row>
    <row r="72" spans="7:11" x14ac:dyDescent="0.2">
      <c r="G72" s="52"/>
      <c r="K72" s="52"/>
    </row>
    <row r="73" spans="7:11" x14ac:dyDescent="0.2">
      <c r="G73" s="52"/>
      <c r="K73" s="52"/>
    </row>
    <row r="74" spans="7:11" x14ac:dyDescent="0.2">
      <c r="G74" s="52"/>
      <c r="K74" s="52"/>
    </row>
    <row r="75" spans="7:11" x14ac:dyDescent="0.2">
      <c r="G75" s="52"/>
      <c r="K75" s="52"/>
    </row>
    <row r="76" spans="7:11" x14ac:dyDescent="0.2">
      <c r="G76" s="52"/>
      <c r="K76" s="52"/>
    </row>
    <row r="77" spans="7:11" x14ac:dyDescent="0.2">
      <c r="G77" s="52"/>
      <c r="K77" s="52"/>
    </row>
    <row r="78" spans="7:11" x14ac:dyDescent="0.2">
      <c r="G78" s="52"/>
      <c r="K78" s="52"/>
    </row>
    <row r="79" spans="7:11" x14ac:dyDescent="0.2">
      <c r="G79" s="52"/>
      <c r="K79" s="52"/>
    </row>
    <row r="80" spans="7:11" x14ac:dyDescent="0.2">
      <c r="G80" s="52"/>
      <c r="K80" s="52"/>
    </row>
    <row r="81" spans="7:11" x14ac:dyDescent="0.2">
      <c r="G81" s="52"/>
      <c r="K81" s="52"/>
    </row>
    <row r="82" spans="7:11" x14ac:dyDescent="0.2">
      <c r="G82" s="52"/>
      <c r="K82" s="52"/>
    </row>
    <row r="83" spans="7:11" x14ac:dyDescent="0.2">
      <c r="G83" s="52"/>
      <c r="K83" s="52"/>
    </row>
    <row r="84" spans="7:11" x14ac:dyDescent="0.2">
      <c r="G84" s="52"/>
      <c r="K84" s="52"/>
    </row>
    <row r="85" spans="7:11" x14ac:dyDescent="0.2">
      <c r="G85" s="52"/>
      <c r="K85" s="52"/>
    </row>
    <row r="86" spans="7:11" x14ac:dyDescent="0.2">
      <c r="G86" s="52"/>
      <c r="K86" s="52"/>
    </row>
    <row r="87" spans="7:11" x14ac:dyDescent="0.2">
      <c r="G87" s="52"/>
      <c r="K87" s="52"/>
    </row>
    <row r="88" spans="7:11" x14ac:dyDescent="0.2">
      <c r="G88" s="52"/>
      <c r="K88" s="52"/>
    </row>
    <row r="89" spans="7:11" x14ac:dyDescent="0.2">
      <c r="G89" s="52"/>
      <c r="K89" s="52"/>
    </row>
    <row r="90" spans="7:11" x14ac:dyDescent="0.2">
      <c r="G90" s="52"/>
      <c r="K90" s="52"/>
    </row>
    <row r="91" spans="7:11" x14ac:dyDescent="0.2">
      <c r="G91" s="52"/>
      <c r="K91" s="52"/>
    </row>
    <row r="92" spans="7:11" x14ac:dyDescent="0.2">
      <c r="G92" s="52"/>
      <c r="K92" s="52"/>
    </row>
    <row r="93" spans="7:11" x14ac:dyDescent="0.2">
      <c r="G93" s="52"/>
      <c r="K93" s="52"/>
    </row>
    <row r="94" spans="7:11" x14ac:dyDescent="0.2">
      <c r="G94" s="52"/>
      <c r="K94" s="52"/>
    </row>
    <row r="95" spans="7:11" x14ac:dyDescent="0.2">
      <c r="G95" s="52"/>
      <c r="K95" s="52"/>
    </row>
    <row r="96" spans="7:11" x14ac:dyDescent="0.2">
      <c r="G96" s="52"/>
      <c r="K96" s="52"/>
    </row>
    <row r="97" spans="7:11" x14ac:dyDescent="0.2">
      <c r="G97" s="52"/>
      <c r="K97" s="52"/>
    </row>
    <row r="98" spans="7:11" x14ac:dyDescent="0.2">
      <c r="G98" s="52"/>
      <c r="K98" s="52"/>
    </row>
    <row r="99" spans="7:11" x14ac:dyDescent="0.2">
      <c r="G99" s="52"/>
      <c r="K99" s="52"/>
    </row>
    <row r="100" spans="7:11" x14ac:dyDescent="0.2">
      <c r="G100" s="52"/>
      <c r="K100" s="52"/>
    </row>
    <row r="101" spans="7:11" x14ac:dyDescent="0.2">
      <c r="G101" s="52"/>
      <c r="K101" s="52"/>
    </row>
    <row r="102" spans="7:11" x14ac:dyDescent="0.2">
      <c r="G102" s="52"/>
      <c r="K102" s="52"/>
    </row>
    <row r="103" spans="7:11" x14ac:dyDescent="0.2">
      <c r="G103" s="52"/>
      <c r="K103" s="52"/>
    </row>
    <row r="104" spans="7:11" x14ac:dyDescent="0.2">
      <c r="G104" s="52"/>
      <c r="K104" s="52"/>
    </row>
    <row r="105" spans="7:11" x14ac:dyDescent="0.2">
      <c r="G105" s="52"/>
      <c r="K105" s="52"/>
    </row>
    <row r="106" spans="7:11" x14ac:dyDescent="0.2">
      <c r="G106" s="52"/>
      <c r="K106" s="52"/>
    </row>
    <row r="107" spans="7:11" x14ac:dyDescent="0.2">
      <c r="G107" s="52"/>
      <c r="K107" s="52"/>
    </row>
    <row r="108" spans="7:11" x14ac:dyDescent="0.2">
      <c r="G108" s="52"/>
      <c r="K108" s="52"/>
    </row>
    <row r="109" spans="7:11" x14ac:dyDescent="0.2">
      <c r="G109" s="52"/>
      <c r="K109" s="52"/>
    </row>
    <row r="110" spans="7:11" x14ac:dyDescent="0.2">
      <c r="G110" s="52"/>
      <c r="K110" s="52"/>
    </row>
    <row r="111" spans="7:11" x14ac:dyDescent="0.2">
      <c r="G111" s="52"/>
      <c r="K111" s="52"/>
    </row>
    <row r="112" spans="7:11" x14ac:dyDescent="0.2">
      <c r="G112" s="52"/>
      <c r="K112" s="52"/>
    </row>
    <row r="113" spans="7:11" x14ac:dyDescent="0.2">
      <c r="G113" s="52"/>
      <c r="K113" s="52"/>
    </row>
    <row r="114" spans="7:11" x14ac:dyDescent="0.2">
      <c r="G114" s="52"/>
      <c r="K114" s="52"/>
    </row>
    <row r="115" spans="7:11" x14ac:dyDescent="0.2">
      <c r="G115" s="52"/>
      <c r="K115" s="52"/>
    </row>
    <row r="116" spans="7:11" x14ac:dyDescent="0.2">
      <c r="G116" s="52"/>
      <c r="K116" s="52"/>
    </row>
    <row r="117" spans="7:11" x14ac:dyDescent="0.2">
      <c r="G117" s="52"/>
      <c r="K117" s="52"/>
    </row>
    <row r="118" spans="7:11" x14ac:dyDescent="0.2">
      <c r="G118" s="52"/>
      <c r="K118" s="52"/>
    </row>
    <row r="119" spans="7:11" x14ac:dyDescent="0.2">
      <c r="G119" s="52"/>
      <c r="K119" s="52"/>
    </row>
    <row r="120" spans="7:11" x14ac:dyDescent="0.2">
      <c r="G120" s="52"/>
      <c r="K120" s="52"/>
    </row>
    <row r="121" spans="7:11" x14ac:dyDescent="0.2">
      <c r="G121" s="52"/>
      <c r="K121" s="52"/>
    </row>
    <row r="122" spans="7:11" x14ac:dyDescent="0.2">
      <c r="G122" s="52"/>
      <c r="K122" s="52"/>
    </row>
    <row r="123" spans="7:11" x14ac:dyDescent="0.2">
      <c r="G123" s="52"/>
      <c r="K123" s="52"/>
    </row>
    <row r="124" spans="7:11" x14ac:dyDescent="0.2">
      <c r="G124" s="52"/>
      <c r="K124" s="52"/>
    </row>
    <row r="125" spans="7:11" x14ac:dyDescent="0.2">
      <c r="G125" s="52"/>
      <c r="K125" s="52"/>
    </row>
    <row r="126" spans="7:11" x14ac:dyDescent="0.2">
      <c r="G126" s="52"/>
      <c r="K126" s="52"/>
    </row>
    <row r="127" spans="7:11" x14ac:dyDescent="0.2">
      <c r="G127" s="52"/>
      <c r="K127" s="52"/>
    </row>
    <row r="128" spans="7:11" x14ac:dyDescent="0.2">
      <c r="G128" s="52"/>
      <c r="K128" s="52"/>
    </row>
    <row r="129" spans="7:11" x14ac:dyDescent="0.2">
      <c r="G129" s="52"/>
      <c r="K129" s="52"/>
    </row>
    <row r="130" spans="7:11" x14ac:dyDescent="0.2">
      <c r="G130" s="52"/>
      <c r="K130" s="52"/>
    </row>
    <row r="131" spans="7:11" x14ac:dyDescent="0.2">
      <c r="G131" s="52"/>
      <c r="K131" s="52"/>
    </row>
    <row r="132" spans="7:11" x14ac:dyDescent="0.2">
      <c r="G132" s="52"/>
      <c r="K132" s="52"/>
    </row>
    <row r="133" spans="7:11" x14ac:dyDescent="0.2">
      <c r="G133" s="52"/>
      <c r="K133" s="52"/>
    </row>
    <row r="134" spans="7:11" x14ac:dyDescent="0.2">
      <c r="G134" s="52"/>
      <c r="K134" s="52"/>
    </row>
    <row r="135" spans="7:11" x14ac:dyDescent="0.2">
      <c r="G135" s="52"/>
      <c r="K135" s="52"/>
    </row>
    <row r="136" spans="7:11" x14ac:dyDescent="0.2">
      <c r="G136" s="52"/>
      <c r="K136" s="52"/>
    </row>
    <row r="137" spans="7:11" x14ac:dyDescent="0.2">
      <c r="G137" s="52"/>
      <c r="K137" s="52"/>
    </row>
    <row r="138" spans="7:11" x14ac:dyDescent="0.2">
      <c r="G138" s="52"/>
      <c r="K138" s="52"/>
    </row>
    <row r="139" spans="7:11" x14ac:dyDescent="0.2">
      <c r="G139" s="52"/>
      <c r="K139" s="52"/>
    </row>
    <row r="140" spans="7:11" x14ac:dyDescent="0.2">
      <c r="G140" s="52"/>
      <c r="K140" s="52"/>
    </row>
    <row r="141" spans="7:11" x14ac:dyDescent="0.2">
      <c r="G141" s="52"/>
      <c r="K141" s="52"/>
    </row>
    <row r="142" spans="7:11" x14ac:dyDescent="0.2">
      <c r="G142" s="52"/>
      <c r="K142" s="52"/>
    </row>
    <row r="143" spans="7:11" x14ac:dyDescent="0.2">
      <c r="G143" s="52"/>
      <c r="K143" s="52"/>
    </row>
    <row r="144" spans="7:11" x14ac:dyDescent="0.2">
      <c r="G144" s="52"/>
      <c r="K144" s="52"/>
    </row>
    <row r="145" spans="7:11" x14ac:dyDescent="0.2">
      <c r="G145" s="52"/>
      <c r="K145" s="52"/>
    </row>
    <row r="146" spans="7:11" x14ac:dyDescent="0.2">
      <c r="G146" s="52"/>
      <c r="K146" s="52"/>
    </row>
    <row r="147" spans="7:11" x14ac:dyDescent="0.2">
      <c r="G147" s="52"/>
      <c r="K147" s="52"/>
    </row>
    <row r="148" spans="7:11" x14ac:dyDescent="0.2">
      <c r="G148" s="52"/>
      <c r="K148" s="52"/>
    </row>
    <row r="149" spans="7:11" x14ac:dyDescent="0.2">
      <c r="G149" s="52"/>
      <c r="K149" s="52"/>
    </row>
    <row r="150" spans="7:11" x14ac:dyDescent="0.2">
      <c r="G150" s="52"/>
      <c r="K150" s="52"/>
    </row>
    <row r="151" spans="7:11" x14ac:dyDescent="0.2">
      <c r="G151" s="52"/>
      <c r="K151" s="52"/>
    </row>
    <row r="152" spans="7:11" x14ac:dyDescent="0.2">
      <c r="G152" s="52"/>
      <c r="K152" s="52"/>
    </row>
    <row r="153" spans="7:11" x14ac:dyDescent="0.2">
      <c r="G153" s="52"/>
      <c r="K153" s="52"/>
    </row>
    <row r="154" spans="7:11" x14ac:dyDescent="0.2">
      <c r="G154" s="52"/>
      <c r="K154" s="52"/>
    </row>
    <row r="155" spans="7:11" x14ac:dyDescent="0.2">
      <c r="G155" s="52"/>
      <c r="K155" s="52"/>
    </row>
    <row r="156" spans="7:11" x14ac:dyDescent="0.2">
      <c r="G156" s="52"/>
      <c r="K156" s="52"/>
    </row>
    <row r="157" spans="7:11" x14ac:dyDescent="0.2">
      <c r="G157" s="52"/>
      <c r="K157" s="52"/>
    </row>
    <row r="158" spans="7:11" x14ac:dyDescent="0.2">
      <c r="G158" s="52"/>
      <c r="K158" s="52"/>
    </row>
    <row r="159" spans="7:11" x14ac:dyDescent="0.2">
      <c r="G159" s="52"/>
      <c r="K159" s="52"/>
    </row>
    <row r="160" spans="7:11" x14ac:dyDescent="0.2">
      <c r="G160" s="52"/>
      <c r="K160" s="52"/>
    </row>
    <row r="161" spans="7:11" x14ac:dyDescent="0.2">
      <c r="G161" s="52"/>
      <c r="K161" s="52"/>
    </row>
    <row r="162" spans="7:11" x14ac:dyDescent="0.2">
      <c r="G162" s="52"/>
      <c r="K162" s="52"/>
    </row>
    <row r="163" spans="7:11" x14ac:dyDescent="0.2">
      <c r="G163" s="52"/>
      <c r="K163" s="52"/>
    </row>
    <row r="164" spans="7:11" x14ac:dyDescent="0.2">
      <c r="G164" s="52"/>
      <c r="K164" s="52"/>
    </row>
    <row r="165" spans="7:11" x14ac:dyDescent="0.2">
      <c r="G165" s="52"/>
      <c r="K165" s="52"/>
    </row>
    <row r="166" spans="7:11" x14ac:dyDescent="0.2">
      <c r="G166" s="52"/>
      <c r="K166" s="52"/>
    </row>
    <row r="167" spans="7:11" x14ac:dyDescent="0.2">
      <c r="G167" s="52"/>
      <c r="K167" s="52"/>
    </row>
    <row r="168" spans="7:11" x14ac:dyDescent="0.2">
      <c r="G168" s="52"/>
      <c r="K168" s="52"/>
    </row>
    <row r="169" spans="7:11" x14ac:dyDescent="0.2">
      <c r="G169" s="52"/>
      <c r="K169" s="52"/>
    </row>
    <row r="170" spans="7:11" x14ac:dyDescent="0.2">
      <c r="G170" s="52"/>
      <c r="K170" s="52"/>
    </row>
    <row r="171" spans="7:11" x14ac:dyDescent="0.2">
      <c r="G171" s="52"/>
      <c r="K171" s="52"/>
    </row>
    <row r="172" spans="7:11" x14ac:dyDescent="0.2">
      <c r="G172" s="52"/>
      <c r="K172" s="52"/>
    </row>
    <row r="173" spans="7:11" x14ac:dyDescent="0.2">
      <c r="G173" s="52"/>
      <c r="K173" s="52"/>
    </row>
    <row r="174" spans="7:11" x14ac:dyDescent="0.2">
      <c r="G174" s="52"/>
      <c r="K174" s="52"/>
    </row>
    <row r="175" spans="7:11" x14ac:dyDescent="0.2">
      <c r="G175" s="52"/>
      <c r="K175" s="52"/>
    </row>
    <row r="176" spans="7:11" x14ac:dyDescent="0.2">
      <c r="G176" s="52"/>
      <c r="K176" s="52"/>
    </row>
    <row r="177" spans="7:11" x14ac:dyDescent="0.2">
      <c r="G177" s="52"/>
      <c r="K177" s="52"/>
    </row>
    <row r="178" spans="7:11" x14ac:dyDescent="0.2">
      <c r="G178" s="52"/>
      <c r="K178" s="52"/>
    </row>
    <row r="179" spans="7:11" x14ac:dyDescent="0.2">
      <c r="G179" s="52"/>
      <c r="K179" s="52"/>
    </row>
    <row r="180" spans="7:11" x14ac:dyDescent="0.2">
      <c r="G180" s="52"/>
      <c r="K180" s="52"/>
    </row>
    <row r="181" spans="7:11" x14ac:dyDescent="0.2">
      <c r="G181" s="52"/>
      <c r="K181" s="52"/>
    </row>
    <row r="182" spans="7:11" x14ac:dyDescent="0.2">
      <c r="G182" s="52"/>
      <c r="K182" s="52"/>
    </row>
    <row r="183" spans="7:11" x14ac:dyDescent="0.2">
      <c r="G183" s="52"/>
      <c r="K183" s="52"/>
    </row>
    <row r="184" spans="7:11" x14ac:dyDescent="0.2">
      <c r="G184" s="52"/>
      <c r="K184" s="52"/>
    </row>
    <row r="185" spans="7:11" x14ac:dyDescent="0.2">
      <c r="G185" s="52"/>
      <c r="K185" s="52"/>
    </row>
    <row r="186" spans="7:11" x14ac:dyDescent="0.2">
      <c r="G186" s="52"/>
      <c r="K186" s="52"/>
    </row>
    <row r="187" spans="7:11" x14ac:dyDescent="0.2">
      <c r="G187" s="52"/>
      <c r="K187" s="52"/>
    </row>
    <row r="188" spans="7:11" x14ac:dyDescent="0.2">
      <c r="G188" s="52"/>
      <c r="K188" s="52"/>
    </row>
    <row r="189" spans="7:11" x14ac:dyDescent="0.2">
      <c r="G189" s="52"/>
      <c r="K189" s="52"/>
    </row>
    <row r="190" spans="7:11" x14ac:dyDescent="0.2">
      <c r="G190" s="52"/>
      <c r="K190" s="52"/>
    </row>
    <row r="191" spans="7:11" x14ac:dyDescent="0.2">
      <c r="G191" s="52"/>
      <c r="K191" s="52"/>
    </row>
    <row r="192" spans="7:11" x14ac:dyDescent="0.2">
      <c r="G192" s="52"/>
      <c r="K192" s="52"/>
    </row>
    <row r="193" spans="7:11" x14ac:dyDescent="0.2">
      <c r="G193" s="52"/>
      <c r="K193" s="52"/>
    </row>
    <row r="194" spans="7:11" x14ac:dyDescent="0.2">
      <c r="G194" s="52"/>
      <c r="K194" s="52"/>
    </row>
    <row r="195" spans="7:11" x14ac:dyDescent="0.2">
      <c r="G195" s="52"/>
      <c r="K195" s="52"/>
    </row>
    <row r="196" spans="7:11" x14ac:dyDescent="0.2">
      <c r="G196" s="52"/>
      <c r="K196" s="52"/>
    </row>
    <row r="197" spans="7:11" x14ac:dyDescent="0.2">
      <c r="G197" s="52"/>
      <c r="K197" s="52"/>
    </row>
    <row r="198" spans="7:11" x14ac:dyDescent="0.2">
      <c r="G198" s="52"/>
      <c r="K198" s="52"/>
    </row>
    <row r="199" spans="7:11" x14ac:dyDescent="0.2">
      <c r="G199" s="52"/>
      <c r="K199" s="52"/>
    </row>
    <row r="200" spans="7:11" x14ac:dyDescent="0.2">
      <c r="G200" s="52"/>
      <c r="K200" s="52"/>
    </row>
    <row r="201" spans="7:11" x14ac:dyDescent="0.2">
      <c r="G201" s="52"/>
      <c r="K201" s="52"/>
    </row>
    <row r="202" spans="7:11" x14ac:dyDescent="0.2">
      <c r="G202" s="52"/>
      <c r="K202" s="52"/>
    </row>
    <row r="203" spans="7:11" x14ac:dyDescent="0.2">
      <c r="G203" s="52"/>
      <c r="K203" s="52"/>
    </row>
    <row r="204" spans="7:11" x14ac:dyDescent="0.2">
      <c r="G204" s="52"/>
      <c r="K204" s="52"/>
    </row>
    <row r="205" spans="7:11" x14ac:dyDescent="0.2">
      <c r="G205" s="52"/>
      <c r="K205" s="52"/>
    </row>
    <row r="206" spans="7:11" x14ac:dyDescent="0.2">
      <c r="G206" s="52"/>
      <c r="K206" s="52"/>
    </row>
    <row r="207" spans="7:11" x14ac:dyDescent="0.2">
      <c r="G207" s="52"/>
      <c r="K207" s="52"/>
    </row>
    <row r="208" spans="7:11" x14ac:dyDescent="0.2">
      <c r="G208" s="52"/>
      <c r="K208" s="52"/>
    </row>
    <row r="209" spans="7:11" x14ac:dyDescent="0.2">
      <c r="G209" s="52"/>
      <c r="K209" s="52"/>
    </row>
    <row r="210" spans="7:11" x14ac:dyDescent="0.2">
      <c r="G210" s="52"/>
      <c r="K210" s="52"/>
    </row>
    <row r="211" spans="7:11" x14ac:dyDescent="0.2">
      <c r="G211" s="52"/>
      <c r="K211" s="52"/>
    </row>
    <row r="212" spans="7:11" x14ac:dyDescent="0.2">
      <c r="G212" s="52"/>
      <c r="K212" s="52"/>
    </row>
    <row r="213" spans="7:11" x14ac:dyDescent="0.2">
      <c r="G213" s="52"/>
      <c r="K213" s="52"/>
    </row>
    <row r="214" spans="7:11" x14ac:dyDescent="0.2">
      <c r="G214" s="52"/>
      <c r="K214" s="52"/>
    </row>
    <row r="215" spans="7:11" x14ac:dyDescent="0.2">
      <c r="G215" s="52"/>
      <c r="K215" s="52"/>
    </row>
    <row r="216" spans="7:11" x14ac:dyDescent="0.2">
      <c r="G216" s="52"/>
      <c r="K216" s="52"/>
    </row>
    <row r="217" spans="7:11" x14ac:dyDescent="0.2">
      <c r="G217" s="52"/>
      <c r="K217" s="52"/>
    </row>
    <row r="218" spans="7:11" x14ac:dyDescent="0.2">
      <c r="G218" s="52"/>
      <c r="K218" s="52"/>
    </row>
    <row r="219" spans="7:11" x14ac:dyDescent="0.2">
      <c r="G219" s="52"/>
      <c r="K219" s="52"/>
    </row>
    <row r="220" spans="7:11" x14ac:dyDescent="0.2">
      <c r="G220" s="52"/>
      <c r="K220" s="52"/>
    </row>
    <row r="221" spans="7:11" x14ac:dyDescent="0.2">
      <c r="G221" s="52"/>
      <c r="K221" s="52"/>
    </row>
    <row r="222" spans="7:11" x14ac:dyDescent="0.2">
      <c r="G222" s="52"/>
      <c r="K222" s="52"/>
    </row>
    <row r="223" spans="7:11" x14ac:dyDescent="0.2">
      <c r="G223" s="52"/>
      <c r="K223" s="52"/>
    </row>
    <row r="224" spans="7:11" x14ac:dyDescent="0.2">
      <c r="G224" s="52"/>
      <c r="K224" s="52"/>
    </row>
    <row r="225" spans="7:11" x14ac:dyDescent="0.2">
      <c r="G225" s="52"/>
      <c r="K225" s="52"/>
    </row>
    <row r="226" spans="7:11" x14ac:dyDescent="0.2">
      <c r="G226" s="52"/>
      <c r="K226" s="52"/>
    </row>
    <row r="227" spans="7:11" x14ac:dyDescent="0.2">
      <c r="G227" s="52"/>
      <c r="K227" s="52"/>
    </row>
    <row r="228" spans="7:11" x14ac:dyDescent="0.2">
      <c r="G228" s="52"/>
      <c r="K228" s="52"/>
    </row>
    <row r="229" spans="7:11" x14ac:dyDescent="0.2">
      <c r="G229" s="52"/>
      <c r="K229" s="52"/>
    </row>
    <row r="230" spans="7:11" x14ac:dyDescent="0.2">
      <c r="G230" s="52"/>
      <c r="K230" s="52"/>
    </row>
    <row r="231" spans="7:11" x14ac:dyDescent="0.2">
      <c r="G231" s="52"/>
      <c r="K231" s="52"/>
    </row>
    <row r="232" spans="7:11" x14ac:dyDescent="0.2">
      <c r="G232" s="52"/>
      <c r="K232" s="52"/>
    </row>
    <row r="233" spans="7:11" x14ac:dyDescent="0.2">
      <c r="G233" s="52"/>
      <c r="K233" s="52"/>
    </row>
    <row r="234" spans="7:11" x14ac:dyDescent="0.2">
      <c r="G234" s="52"/>
      <c r="K234" s="52"/>
    </row>
    <row r="235" spans="7:11" x14ac:dyDescent="0.2">
      <c r="G235" s="52"/>
      <c r="K235" s="52"/>
    </row>
    <row r="236" spans="7:11" x14ac:dyDescent="0.2">
      <c r="G236" s="52"/>
      <c r="K236" s="52"/>
    </row>
    <row r="237" spans="7:11" x14ac:dyDescent="0.2">
      <c r="G237" s="52"/>
      <c r="K237" s="52"/>
    </row>
    <row r="238" spans="7:11" x14ac:dyDescent="0.2">
      <c r="G238" s="52"/>
      <c r="K238" s="52"/>
    </row>
    <row r="239" spans="7:11" x14ac:dyDescent="0.2">
      <c r="G239" s="52"/>
      <c r="K239" s="52"/>
    </row>
    <row r="240" spans="7:11" x14ac:dyDescent="0.2">
      <c r="G240" s="52"/>
      <c r="K240" s="52"/>
    </row>
    <row r="241" spans="7:11" x14ac:dyDescent="0.2">
      <c r="G241" s="52"/>
      <c r="K241" s="52"/>
    </row>
    <row r="242" spans="7:11" x14ac:dyDescent="0.2">
      <c r="G242" s="52"/>
      <c r="K242" s="52"/>
    </row>
    <row r="243" spans="7:11" x14ac:dyDescent="0.2">
      <c r="G243" s="52"/>
      <c r="K243" s="52"/>
    </row>
    <row r="244" spans="7:11" x14ac:dyDescent="0.2">
      <c r="G244" s="52"/>
      <c r="K244" s="52"/>
    </row>
    <row r="245" spans="7:11" x14ac:dyDescent="0.2">
      <c r="G245" s="52"/>
      <c r="K245" s="52"/>
    </row>
    <row r="246" spans="7:11" x14ac:dyDescent="0.2">
      <c r="G246" s="52"/>
      <c r="K246" s="52"/>
    </row>
    <row r="247" spans="7:11" x14ac:dyDescent="0.2">
      <c r="G247" s="52"/>
      <c r="K247" s="52"/>
    </row>
    <row r="248" spans="7:11" x14ac:dyDescent="0.2">
      <c r="G248" s="52"/>
      <c r="K248" s="52"/>
    </row>
    <row r="249" spans="7:11" x14ac:dyDescent="0.2">
      <c r="G249" s="52"/>
      <c r="K249" s="52"/>
    </row>
    <row r="250" spans="7:11" x14ac:dyDescent="0.2">
      <c r="G250" s="52"/>
      <c r="K250" s="52"/>
    </row>
    <row r="251" spans="7:11" x14ac:dyDescent="0.2">
      <c r="G251" s="52"/>
      <c r="K251" s="52"/>
    </row>
    <row r="252" spans="7:11" x14ac:dyDescent="0.2">
      <c r="G252" s="52"/>
      <c r="K252" s="52"/>
    </row>
    <row r="253" spans="7:11" x14ac:dyDescent="0.2">
      <c r="G253" s="52"/>
      <c r="K253" s="52"/>
    </row>
    <row r="254" spans="7:11" x14ac:dyDescent="0.2">
      <c r="G254" s="52"/>
      <c r="K254" s="52"/>
    </row>
    <row r="255" spans="7:11" x14ac:dyDescent="0.2">
      <c r="G255" s="52"/>
      <c r="K255" s="52"/>
    </row>
    <row r="256" spans="7:11" x14ac:dyDescent="0.2">
      <c r="G256" s="52"/>
      <c r="K256" s="52"/>
    </row>
    <row r="257" spans="7:11" x14ac:dyDescent="0.2">
      <c r="G257" s="52"/>
      <c r="K257" s="52"/>
    </row>
    <row r="258" spans="7:11" x14ac:dyDescent="0.2">
      <c r="G258" s="52"/>
      <c r="K258" s="52"/>
    </row>
    <row r="259" spans="7:11" x14ac:dyDescent="0.2">
      <c r="G259" s="52"/>
      <c r="K259" s="52"/>
    </row>
    <row r="260" spans="7:11" x14ac:dyDescent="0.2">
      <c r="G260" s="52"/>
      <c r="K260" s="52"/>
    </row>
    <row r="261" spans="7:11" x14ac:dyDescent="0.2">
      <c r="G261" s="52"/>
      <c r="K261" s="52"/>
    </row>
    <row r="262" spans="7:11" x14ac:dyDescent="0.2">
      <c r="G262" s="52"/>
      <c r="K262" s="52"/>
    </row>
    <row r="263" spans="7:11" x14ac:dyDescent="0.2">
      <c r="G263" s="52"/>
      <c r="K263" s="52"/>
    </row>
    <row r="264" spans="7:11" x14ac:dyDescent="0.2">
      <c r="G264" s="52"/>
      <c r="K264" s="52"/>
    </row>
    <row r="265" spans="7:11" x14ac:dyDescent="0.2">
      <c r="G265" s="52"/>
      <c r="K265" s="52"/>
    </row>
    <row r="266" spans="7:11" x14ac:dyDescent="0.2">
      <c r="G266" s="52"/>
      <c r="K266" s="52"/>
    </row>
    <row r="267" spans="7:11" x14ac:dyDescent="0.2">
      <c r="G267" s="52"/>
      <c r="K267" s="52"/>
    </row>
    <row r="268" spans="7:11" x14ac:dyDescent="0.2">
      <c r="G268" s="52"/>
      <c r="K268" s="52"/>
    </row>
    <row r="269" spans="7:11" x14ac:dyDescent="0.2">
      <c r="G269" s="52"/>
      <c r="K269" s="52"/>
    </row>
    <row r="270" spans="7:11" x14ac:dyDescent="0.2">
      <c r="G270" s="52"/>
      <c r="K270" s="52"/>
    </row>
    <row r="271" spans="7:11" x14ac:dyDescent="0.2">
      <c r="G271" s="52"/>
      <c r="K271" s="52"/>
    </row>
    <row r="272" spans="7:11" x14ac:dyDescent="0.2">
      <c r="G272" s="52"/>
      <c r="K272" s="52"/>
    </row>
    <row r="273" spans="7:11" x14ac:dyDescent="0.2">
      <c r="G273" s="52"/>
      <c r="K273" s="52"/>
    </row>
    <row r="274" spans="7:11" x14ac:dyDescent="0.2">
      <c r="G274" s="52"/>
      <c r="K274" s="52"/>
    </row>
    <row r="275" spans="7:11" x14ac:dyDescent="0.2">
      <c r="G275" s="52"/>
      <c r="K275" s="52"/>
    </row>
    <row r="276" spans="7:11" x14ac:dyDescent="0.2">
      <c r="G276" s="52"/>
      <c r="K276" s="52"/>
    </row>
    <row r="277" spans="7:11" x14ac:dyDescent="0.2">
      <c r="G277" s="52"/>
      <c r="K277" s="52"/>
    </row>
    <row r="278" spans="7:11" x14ac:dyDescent="0.2">
      <c r="G278" s="52"/>
      <c r="K278" s="52"/>
    </row>
    <row r="279" spans="7:11" x14ac:dyDescent="0.2">
      <c r="G279" s="52"/>
      <c r="K279" s="52"/>
    </row>
    <row r="280" spans="7:11" x14ac:dyDescent="0.2">
      <c r="G280" s="52"/>
      <c r="K280" s="52"/>
    </row>
    <row r="281" spans="7:11" x14ac:dyDescent="0.2">
      <c r="G281" s="52"/>
      <c r="K281" s="52"/>
    </row>
    <row r="282" spans="7:11" x14ac:dyDescent="0.2">
      <c r="G282" s="52"/>
      <c r="K282" s="52"/>
    </row>
    <row r="283" spans="7:11" x14ac:dyDescent="0.2">
      <c r="G283" s="52"/>
      <c r="K283" s="52"/>
    </row>
    <row r="284" spans="7:11" x14ac:dyDescent="0.2">
      <c r="G284" s="52"/>
      <c r="K284" s="52"/>
    </row>
    <row r="285" spans="7:11" x14ac:dyDescent="0.2">
      <c r="G285" s="52"/>
      <c r="K285" s="52"/>
    </row>
    <row r="286" spans="7:11" x14ac:dyDescent="0.2">
      <c r="G286" s="52"/>
      <c r="K286" s="52"/>
    </row>
    <row r="287" spans="7:11" x14ac:dyDescent="0.2">
      <c r="G287" s="52"/>
      <c r="K287" s="52"/>
    </row>
    <row r="288" spans="7:11" x14ac:dyDescent="0.2">
      <c r="G288" s="52"/>
      <c r="K288" s="52"/>
    </row>
    <row r="289" spans="7:11" x14ac:dyDescent="0.2">
      <c r="G289" s="52"/>
      <c r="K289" s="52"/>
    </row>
    <row r="290" spans="7:11" x14ac:dyDescent="0.2">
      <c r="G290" s="52"/>
      <c r="K290" s="52"/>
    </row>
    <row r="291" spans="7:11" x14ac:dyDescent="0.2">
      <c r="G291" s="52"/>
      <c r="K291" s="52"/>
    </row>
    <row r="292" spans="7:11" x14ac:dyDescent="0.2">
      <c r="G292" s="52"/>
      <c r="K292" s="52"/>
    </row>
    <row r="293" spans="7:11" x14ac:dyDescent="0.2">
      <c r="G293" s="52"/>
      <c r="K293" s="52"/>
    </row>
    <row r="294" spans="7:11" x14ac:dyDescent="0.2">
      <c r="G294" s="52"/>
      <c r="K294" s="52"/>
    </row>
    <row r="295" spans="7:11" x14ac:dyDescent="0.2">
      <c r="G295" s="52"/>
      <c r="K295" s="52"/>
    </row>
    <row r="296" spans="7:11" x14ac:dyDescent="0.2">
      <c r="G296" s="52"/>
      <c r="K296" s="52"/>
    </row>
    <row r="297" spans="7:11" x14ac:dyDescent="0.2">
      <c r="G297" s="52"/>
      <c r="K297" s="52"/>
    </row>
    <row r="298" spans="7:11" x14ac:dyDescent="0.2">
      <c r="G298" s="52"/>
      <c r="K298" s="52"/>
    </row>
    <row r="299" spans="7:11" x14ac:dyDescent="0.2">
      <c r="G299" s="52"/>
      <c r="K299" s="52"/>
    </row>
    <row r="300" spans="7:11" x14ac:dyDescent="0.2">
      <c r="G300" s="52"/>
      <c r="K300" s="52"/>
    </row>
    <row r="301" spans="7:11" x14ac:dyDescent="0.2">
      <c r="G301" s="52"/>
      <c r="K301" s="52"/>
    </row>
    <row r="302" spans="7:11" x14ac:dyDescent="0.2">
      <c r="G302" s="52"/>
      <c r="K302" s="52"/>
    </row>
    <row r="303" spans="7:11" x14ac:dyDescent="0.2">
      <c r="G303" s="52"/>
      <c r="K303" s="52"/>
    </row>
    <row r="304" spans="7:11" x14ac:dyDescent="0.2">
      <c r="G304" s="52"/>
      <c r="K304" s="52"/>
    </row>
    <row r="305" spans="7:11" x14ac:dyDescent="0.2">
      <c r="G305" s="52"/>
      <c r="K305" s="52"/>
    </row>
    <row r="306" spans="7:11" x14ac:dyDescent="0.2">
      <c r="G306" s="52"/>
      <c r="K306" s="52"/>
    </row>
    <row r="307" spans="7:11" x14ac:dyDescent="0.2">
      <c r="G307" s="52"/>
      <c r="K307" s="52"/>
    </row>
    <row r="308" spans="7:11" x14ac:dyDescent="0.2">
      <c r="G308" s="52"/>
      <c r="K308" s="52"/>
    </row>
    <row r="309" spans="7:11" x14ac:dyDescent="0.2">
      <c r="G309" s="52"/>
      <c r="K309" s="52"/>
    </row>
    <row r="310" spans="7:11" x14ac:dyDescent="0.2">
      <c r="G310" s="52"/>
      <c r="K310" s="52"/>
    </row>
    <row r="311" spans="7:11" x14ac:dyDescent="0.2">
      <c r="G311" s="52"/>
      <c r="K311" s="52"/>
    </row>
    <row r="312" spans="7:11" x14ac:dyDescent="0.2">
      <c r="G312" s="52"/>
      <c r="K312" s="52"/>
    </row>
    <row r="313" spans="7:11" x14ac:dyDescent="0.2">
      <c r="G313" s="52"/>
      <c r="K313" s="52"/>
    </row>
    <row r="314" spans="7:11" x14ac:dyDescent="0.2">
      <c r="G314" s="52"/>
      <c r="K314" s="52"/>
    </row>
    <row r="315" spans="7:11" x14ac:dyDescent="0.2">
      <c r="G315" s="52"/>
      <c r="K315" s="52"/>
    </row>
    <row r="316" spans="7:11" x14ac:dyDescent="0.2">
      <c r="G316" s="52"/>
      <c r="K316" s="52"/>
    </row>
    <row r="317" spans="7:11" x14ac:dyDescent="0.2">
      <c r="G317" s="52"/>
      <c r="K317" s="52"/>
    </row>
    <row r="318" spans="7:11" x14ac:dyDescent="0.2">
      <c r="G318" s="52"/>
      <c r="K318" s="52"/>
    </row>
    <row r="319" spans="7:11" x14ac:dyDescent="0.2">
      <c r="G319" s="52"/>
      <c r="K319" s="52"/>
    </row>
    <row r="320" spans="7:11" x14ac:dyDescent="0.2">
      <c r="G320" s="52"/>
      <c r="K320" s="52"/>
    </row>
    <row r="321" spans="7:11" x14ac:dyDescent="0.2">
      <c r="G321" s="52"/>
      <c r="K321" s="52"/>
    </row>
    <row r="322" spans="7:11" x14ac:dyDescent="0.2">
      <c r="G322" s="52"/>
      <c r="K322" s="52"/>
    </row>
    <row r="323" spans="7:11" x14ac:dyDescent="0.2">
      <c r="G323" s="52"/>
      <c r="K323" s="52"/>
    </row>
    <row r="324" spans="7:11" x14ac:dyDescent="0.2">
      <c r="G324" s="52"/>
      <c r="K324" s="52"/>
    </row>
    <row r="325" spans="7:11" x14ac:dyDescent="0.2">
      <c r="G325" s="52"/>
      <c r="K325" s="52"/>
    </row>
    <row r="326" spans="7:11" x14ac:dyDescent="0.2">
      <c r="G326" s="52"/>
      <c r="K326" s="52"/>
    </row>
    <row r="327" spans="7:11" x14ac:dyDescent="0.2">
      <c r="G327" s="52"/>
      <c r="K327" s="52"/>
    </row>
    <row r="328" spans="7:11" x14ac:dyDescent="0.2">
      <c r="G328" s="52"/>
      <c r="K328" s="52"/>
    </row>
    <row r="329" spans="7:11" x14ac:dyDescent="0.2">
      <c r="G329" s="52"/>
      <c r="K329" s="52"/>
    </row>
    <row r="330" spans="7:11" x14ac:dyDescent="0.2">
      <c r="G330" s="52"/>
      <c r="K330" s="52"/>
    </row>
    <row r="331" spans="7:11" x14ac:dyDescent="0.2">
      <c r="G331" s="52"/>
      <c r="K331" s="52"/>
    </row>
    <row r="332" spans="7:11" x14ac:dyDescent="0.2">
      <c r="G332" s="52"/>
      <c r="K332" s="52"/>
    </row>
    <row r="333" spans="7:11" x14ac:dyDescent="0.2">
      <c r="G333" s="52"/>
      <c r="K333" s="52"/>
    </row>
    <row r="334" spans="7:11" x14ac:dyDescent="0.2">
      <c r="G334" s="52"/>
      <c r="K334" s="52"/>
    </row>
    <row r="335" spans="7:11" x14ac:dyDescent="0.2">
      <c r="G335" s="52"/>
      <c r="K335" s="52"/>
    </row>
    <row r="336" spans="7:11" x14ac:dyDescent="0.2">
      <c r="G336" s="52"/>
      <c r="K336" s="52"/>
    </row>
    <row r="337" spans="7:11" x14ac:dyDescent="0.2">
      <c r="G337" s="52"/>
      <c r="K337" s="52"/>
    </row>
    <row r="338" spans="7:11" x14ac:dyDescent="0.2">
      <c r="G338" s="52"/>
      <c r="K338" s="52"/>
    </row>
    <row r="339" spans="7:11" x14ac:dyDescent="0.2">
      <c r="G339" s="52"/>
      <c r="K339" s="52"/>
    </row>
    <row r="340" spans="7:11" x14ac:dyDescent="0.2">
      <c r="G340" s="52"/>
      <c r="K340" s="52"/>
    </row>
    <row r="341" spans="7:11" x14ac:dyDescent="0.2">
      <c r="G341" s="52"/>
      <c r="K341" s="52"/>
    </row>
    <row r="342" spans="7:11" x14ac:dyDescent="0.2">
      <c r="G342" s="52"/>
      <c r="K342" s="52"/>
    </row>
    <row r="343" spans="7:11" x14ac:dyDescent="0.2">
      <c r="G343" s="52"/>
      <c r="K343" s="52"/>
    </row>
    <row r="344" spans="7:11" x14ac:dyDescent="0.2">
      <c r="G344" s="52"/>
      <c r="K344" s="52"/>
    </row>
    <row r="345" spans="7:11" x14ac:dyDescent="0.2">
      <c r="G345" s="52"/>
      <c r="K345" s="52"/>
    </row>
    <row r="346" spans="7:11" x14ac:dyDescent="0.2">
      <c r="G346" s="52"/>
      <c r="K346" s="52"/>
    </row>
    <row r="347" spans="7:11" x14ac:dyDescent="0.2">
      <c r="G347" s="52"/>
      <c r="K347" s="52"/>
    </row>
    <row r="348" spans="7:11" x14ac:dyDescent="0.2">
      <c r="G348" s="52"/>
      <c r="K348" s="52"/>
    </row>
    <row r="349" spans="7:11" x14ac:dyDescent="0.2">
      <c r="G349" s="52"/>
      <c r="K349" s="52"/>
    </row>
    <row r="350" spans="7:11" x14ac:dyDescent="0.2">
      <c r="G350" s="52"/>
      <c r="K350" s="52"/>
    </row>
    <row r="351" spans="7:11" x14ac:dyDescent="0.2">
      <c r="G351" s="52"/>
      <c r="K351" s="52"/>
    </row>
    <row r="352" spans="7:11" x14ac:dyDescent="0.2">
      <c r="G352" s="52"/>
      <c r="K352" s="52"/>
    </row>
    <row r="353" spans="7:11" x14ac:dyDescent="0.2">
      <c r="G353" s="52"/>
      <c r="K353" s="52"/>
    </row>
    <row r="354" spans="7:11" x14ac:dyDescent="0.2">
      <c r="G354" s="52"/>
      <c r="K354" s="52"/>
    </row>
    <row r="355" spans="7:11" x14ac:dyDescent="0.2">
      <c r="G355" s="52"/>
      <c r="K355" s="52"/>
    </row>
    <row r="356" spans="7:11" x14ac:dyDescent="0.2">
      <c r="G356" s="52"/>
      <c r="K356" s="52"/>
    </row>
    <row r="357" spans="7:11" x14ac:dyDescent="0.2">
      <c r="G357" s="52"/>
      <c r="K357" s="52"/>
    </row>
    <row r="358" spans="7:11" x14ac:dyDescent="0.2">
      <c r="G358" s="52"/>
      <c r="K358" s="52"/>
    </row>
    <row r="359" spans="7:11" x14ac:dyDescent="0.2">
      <c r="G359" s="52"/>
      <c r="K359" s="52"/>
    </row>
    <row r="360" spans="7:11" x14ac:dyDescent="0.2">
      <c r="G360" s="52"/>
      <c r="K360" s="52"/>
    </row>
    <row r="361" spans="7:11" x14ac:dyDescent="0.2">
      <c r="G361" s="52"/>
      <c r="K361" s="52"/>
    </row>
    <row r="362" spans="7:11" x14ac:dyDescent="0.2">
      <c r="G362" s="52"/>
      <c r="K362" s="52"/>
    </row>
    <row r="363" spans="7:11" x14ac:dyDescent="0.2">
      <c r="G363" s="52"/>
      <c r="K363" s="52"/>
    </row>
    <row r="364" spans="7:11" x14ac:dyDescent="0.2">
      <c r="G364" s="52"/>
      <c r="K364" s="52"/>
    </row>
    <row r="365" spans="7:11" x14ac:dyDescent="0.2">
      <c r="G365" s="52"/>
      <c r="K365" s="52"/>
    </row>
    <row r="366" spans="7:11" x14ac:dyDescent="0.2">
      <c r="G366" s="52"/>
      <c r="K366" s="52"/>
    </row>
    <row r="367" spans="7:11" x14ac:dyDescent="0.2">
      <c r="G367" s="52"/>
      <c r="K367" s="52"/>
    </row>
    <row r="368" spans="7:11" x14ac:dyDescent="0.2">
      <c r="G368" s="52"/>
      <c r="K368" s="52"/>
    </row>
    <row r="369" spans="7:11" x14ac:dyDescent="0.2">
      <c r="G369" s="52"/>
      <c r="K369" s="52"/>
    </row>
    <row r="370" spans="7:11" x14ac:dyDescent="0.2">
      <c r="G370" s="52"/>
      <c r="K370" s="52"/>
    </row>
    <row r="371" spans="7:11" x14ac:dyDescent="0.2">
      <c r="G371" s="52"/>
      <c r="K371" s="52"/>
    </row>
    <row r="372" spans="7:11" x14ac:dyDescent="0.2">
      <c r="G372" s="52"/>
      <c r="K372" s="52"/>
    </row>
    <row r="373" spans="7:11" x14ac:dyDescent="0.2">
      <c r="G373" s="52"/>
      <c r="K373" s="52"/>
    </row>
    <row r="374" spans="7:11" x14ac:dyDescent="0.2">
      <c r="G374" s="52"/>
      <c r="K374" s="52"/>
    </row>
    <row r="375" spans="7:11" x14ac:dyDescent="0.2">
      <c r="G375" s="52"/>
      <c r="K375" s="52"/>
    </row>
    <row r="376" spans="7:11" x14ac:dyDescent="0.2">
      <c r="G376" s="52"/>
      <c r="K376" s="52"/>
    </row>
    <row r="377" spans="7:11" x14ac:dyDescent="0.2">
      <c r="G377" s="52"/>
      <c r="K377" s="52"/>
    </row>
    <row r="378" spans="7:11" x14ac:dyDescent="0.2">
      <c r="G378" s="52"/>
      <c r="K378" s="52"/>
    </row>
    <row r="379" spans="7:11" x14ac:dyDescent="0.2">
      <c r="G379" s="52"/>
      <c r="K379" s="52"/>
    </row>
    <row r="380" spans="7:11" x14ac:dyDescent="0.2">
      <c r="G380" s="52"/>
      <c r="K380" s="52"/>
    </row>
    <row r="381" spans="7:11" x14ac:dyDescent="0.2">
      <c r="G381" s="52"/>
      <c r="K381" s="52"/>
    </row>
    <row r="382" spans="7:11" x14ac:dyDescent="0.2">
      <c r="G382" s="52"/>
      <c r="K382" s="52"/>
    </row>
    <row r="383" spans="7:11" x14ac:dyDescent="0.2">
      <c r="G383" s="52"/>
      <c r="K383" s="52"/>
    </row>
    <row r="384" spans="7:11" x14ac:dyDescent="0.2">
      <c r="G384" s="52"/>
      <c r="K384" s="52"/>
    </row>
    <row r="385" spans="7:11" x14ac:dyDescent="0.2">
      <c r="G385" s="52"/>
      <c r="K385" s="52"/>
    </row>
    <row r="386" spans="7:11" x14ac:dyDescent="0.2">
      <c r="G386" s="52"/>
      <c r="K386" s="52"/>
    </row>
    <row r="387" spans="7:11" x14ac:dyDescent="0.2">
      <c r="G387" s="52"/>
      <c r="K387" s="52"/>
    </row>
    <row r="388" spans="7:11" x14ac:dyDescent="0.2">
      <c r="G388" s="52"/>
      <c r="K388" s="52"/>
    </row>
    <row r="389" spans="7:11" x14ac:dyDescent="0.2">
      <c r="G389" s="52"/>
      <c r="K389" s="52"/>
    </row>
    <row r="390" spans="7:11" x14ac:dyDescent="0.2">
      <c r="G390" s="52"/>
      <c r="K390" s="52"/>
    </row>
    <row r="391" spans="7:11" x14ac:dyDescent="0.2">
      <c r="G391" s="52"/>
      <c r="K391" s="52"/>
    </row>
    <row r="392" spans="7:11" x14ac:dyDescent="0.2">
      <c r="G392" s="52"/>
      <c r="K392" s="52"/>
    </row>
    <row r="393" spans="7:11" x14ac:dyDescent="0.2">
      <c r="G393" s="52"/>
      <c r="K393" s="52"/>
    </row>
    <row r="394" spans="7:11" x14ac:dyDescent="0.2">
      <c r="G394" s="52"/>
      <c r="K394" s="52"/>
    </row>
    <row r="395" spans="7:11" x14ac:dyDescent="0.2">
      <c r="G395" s="52"/>
      <c r="K395" s="52"/>
    </row>
    <row r="396" spans="7:11" x14ac:dyDescent="0.2">
      <c r="G396" s="52"/>
      <c r="K396" s="52"/>
    </row>
    <row r="397" spans="7:11" x14ac:dyDescent="0.2">
      <c r="G397" s="52"/>
      <c r="K397" s="52"/>
    </row>
    <row r="398" spans="7:11" x14ac:dyDescent="0.2">
      <c r="G398" s="52"/>
      <c r="K398" s="52"/>
    </row>
    <row r="399" spans="7:11" x14ac:dyDescent="0.2">
      <c r="G399" s="52"/>
      <c r="K399" s="52"/>
    </row>
    <row r="400" spans="7:11" x14ac:dyDescent="0.2">
      <c r="G400" s="52"/>
      <c r="K400" s="52"/>
    </row>
    <row r="401" spans="7:11" x14ac:dyDescent="0.2">
      <c r="G401" s="52"/>
      <c r="K401" s="52"/>
    </row>
    <row r="402" spans="7:11" x14ac:dyDescent="0.2">
      <c r="G402" s="52"/>
      <c r="K402" s="52"/>
    </row>
    <row r="403" spans="7:11" x14ac:dyDescent="0.2">
      <c r="G403" s="52"/>
      <c r="K403" s="52"/>
    </row>
    <row r="404" spans="7:11" x14ac:dyDescent="0.2">
      <c r="G404" s="52"/>
      <c r="K404" s="52"/>
    </row>
    <row r="405" spans="7:11" x14ac:dyDescent="0.2">
      <c r="G405" s="52"/>
      <c r="K405" s="52"/>
    </row>
    <row r="406" spans="7:11" x14ac:dyDescent="0.2">
      <c r="G406" s="52"/>
      <c r="K406" s="52"/>
    </row>
    <row r="407" spans="7:11" x14ac:dyDescent="0.2">
      <c r="G407" s="52"/>
      <c r="K407" s="52"/>
    </row>
    <row r="408" spans="7:11" x14ac:dyDescent="0.2">
      <c r="G408" s="52"/>
      <c r="K408" s="52"/>
    </row>
    <row r="409" spans="7:11" x14ac:dyDescent="0.2">
      <c r="G409" s="52"/>
      <c r="K409" s="52"/>
    </row>
    <row r="410" spans="7:11" x14ac:dyDescent="0.2">
      <c r="G410" s="52"/>
      <c r="K410" s="52"/>
    </row>
    <row r="411" spans="7:11" x14ac:dyDescent="0.2">
      <c r="G411" s="52"/>
      <c r="K411" s="52"/>
    </row>
    <row r="412" spans="7:11" x14ac:dyDescent="0.2">
      <c r="G412" s="52"/>
      <c r="K412" s="52"/>
    </row>
    <row r="413" spans="7:11" x14ac:dyDescent="0.2">
      <c r="G413" s="52"/>
      <c r="K413" s="52"/>
    </row>
    <row r="414" spans="7:11" x14ac:dyDescent="0.2">
      <c r="G414" s="52"/>
      <c r="K414" s="52"/>
    </row>
    <row r="415" spans="7:11" x14ac:dyDescent="0.2">
      <c r="G415" s="52"/>
      <c r="K415" s="52"/>
    </row>
    <row r="416" spans="7:11" x14ac:dyDescent="0.2">
      <c r="G416" s="52"/>
      <c r="K416" s="52"/>
    </row>
    <row r="417" spans="7:11" x14ac:dyDescent="0.2">
      <c r="G417" s="52"/>
      <c r="K417" s="52"/>
    </row>
    <row r="418" spans="7:11" x14ac:dyDescent="0.2">
      <c r="G418" s="52"/>
      <c r="K418" s="52"/>
    </row>
    <row r="419" spans="7:11" x14ac:dyDescent="0.2">
      <c r="G419" s="52"/>
      <c r="K419" s="52"/>
    </row>
    <row r="420" spans="7:11" x14ac:dyDescent="0.2">
      <c r="G420" s="52"/>
      <c r="K420" s="52"/>
    </row>
    <row r="421" spans="7:11" x14ac:dyDescent="0.2">
      <c r="G421" s="52"/>
      <c r="K421" s="52"/>
    </row>
    <row r="422" spans="7:11" x14ac:dyDescent="0.2">
      <c r="G422" s="52"/>
      <c r="K422" s="52"/>
    </row>
    <row r="423" spans="7:11" x14ac:dyDescent="0.2">
      <c r="G423" s="52"/>
      <c r="K423" s="52"/>
    </row>
    <row r="424" spans="7:11" x14ac:dyDescent="0.2">
      <c r="G424" s="52"/>
      <c r="K424" s="52"/>
    </row>
    <row r="425" spans="7:11" x14ac:dyDescent="0.2">
      <c r="G425" s="52"/>
      <c r="K425" s="52"/>
    </row>
    <row r="426" spans="7:11" x14ac:dyDescent="0.2">
      <c r="G426" s="52"/>
      <c r="K426" s="52"/>
    </row>
    <row r="427" spans="7:11" x14ac:dyDescent="0.2">
      <c r="G427" s="52"/>
      <c r="K427" s="52"/>
    </row>
    <row r="428" spans="7:11" x14ac:dyDescent="0.2">
      <c r="G428" s="52"/>
      <c r="K428" s="52"/>
    </row>
    <row r="429" spans="7:11" x14ac:dyDescent="0.2">
      <c r="G429" s="52"/>
      <c r="K429" s="52"/>
    </row>
    <row r="430" spans="7:11" x14ac:dyDescent="0.2">
      <c r="G430" s="52"/>
      <c r="K430" s="52"/>
    </row>
    <row r="431" spans="7:11" x14ac:dyDescent="0.2">
      <c r="G431" s="52"/>
      <c r="K431" s="52"/>
    </row>
    <row r="432" spans="7:11" x14ac:dyDescent="0.2">
      <c r="G432" s="52"/>
      <c r="K432" s="52"/>
    </row>
    <row r="433" spans="7:11" x14ac:dyDescent="0.2">
      <c r="G433" s="52"/>
      <c r="K433" s="52"/>
    </row>
    <row r="434" spans="7:11" x14ac:dyDescent="0.2">
      <c r="G434" s="52"/>
      <c r="K434" s="52"/>
    </row>
    <row r="435" spans="7:11" x14ac:dyDescent="0.2">
      <c r="G435" s="52"/>
      <c r="K435" s="52"/>
    </row>
    <row r="436" spans="7:11" x14ac:dyDescent="0.2">
      <c r="G436" s="52"/>
      <c r="K436" s="52"/>
    </row>
    <row r="437" spans="7:11" x14ac:dyDescent="0.2">
      <c r="G437" s="52"/>
      <c r="K437" s="52"/>
    </row>
    <row r="438" spans="7:11" x14ac:dyDescent="0.2">
      <c r="G438" s="52"/>
      <c r="K438" s="52"/>
    </row>
    <row r="439" spans="7:11" x14ac:dyDescent="0.2">
      <c r="G439" s="52"/>
      <c r="K439" s="52"/>
    </row>
    <row r="440" spans="7:11" x14ac:dyDescent="0.2">
      <c r="G440" s="52"/>
      <c r="K440" s="52"/>
    </row>
    <row r="441" spans="7:11" x14ac:dyDescent="0.2">
      <c r="G441" s="52"/>
      <c r="K441" s="52"/>
    </row>
    <row r="442" spans="7:11" x14ac:dyDescent="0.2">
      <c r="G442" s="52"/>
      <c r="K442" s="52"/>
    </row>
    <row r="443" spans="7:11" x14ac:dyDescent="0.2">
      <c r="G443" s="52"/>
      <c r="K443" s="52"/>
    </row>
    <row r="444" spans="7:11" x14ac:dyDescent="0.2">
      <c r="G444" s="52"/>
      <c r="K444" s="52"/>
    </row>
    <row r="445" spans="7:11" x14ac:dyDescent="0.2">
      <c r="G445" s="52"/>
      <c r="K445" s="52"/>
    </row>
    <row r="446" spans="7:11" x14ac:dyDescent="0.2">
      <c r="G446" s="52"/>
      <c r="K446" s="52"/>
    </row>
    <row r="447" spans="7:11" x14ac:dyDescent="0.2">
      <c r="G447" s="52"/>
      <c r="K447" s="52"/>
    </row>
    <row r="448" spans="7:11" x14ac:dyDescent="0.2">
      <c r="G448" s="52"/>
      <c r="K448" s="52"/>
    </row>
    <row r="449" spans="7:11" x14ac:dyDescent="0.2">
      <c r="G449" s="52"/>
      <c r="K449" s="52"/>
    </row>
    <row r="450" spans="7:11" x14ac:dyDescent="0.2">
      <c r="G450" s="52"/>
      <c r="K450" s="52"/>
    </row>
    <row r="451" spans="7:11" x14ac:dyDescent="0.2">
      <c r="G451" s="52"/>
      <c r="K451" s="52"/>
    </row>
    <row r="452" spans="7:11" x14ac:dyDescent="0.2">
      <c r="G452" s="52"/>
      <c r="K452" s="52"/>
    </row>
    <row r="453" spans="7:11" x14ac:dyDescent="0.2">
      <c r="G453" s="52"/>
      <c r="K453" s="52"/>
    </row>
    <row r="454" spans="7:11" x14ac:dyDescent="0.2">
      <c r="G454" s="52"/>
      <c r="K454" s="52"/>
    </row>
    <row r="455" spans="7:11" x14ac:dyDescent="0.2">
      <c r="G455" s="52"/>
      <c r="K455" s="52"/>
    </row>
    <row r="456" spans="7:11" x14ac:dyDescent="0.2">
      <c r="G456" s="52"/>
      <c r="K456" s="52"/>
    </row>
    <row r="457" spans="7:11" x14ac:dyDescent="0.2">
      <c r="G457" s="52"/>
      <c r="K457" s="52"/>
    </row>
    <row r="458" spans="7:11" x14ac:dyDescent="0.2">
      <c r="G458" s="52"/>
      <c r="K458" s="52"/>
    </row>
    <row r="459" spans="7:11" x14ac:dyDescent="0.2">
      <c r="G459" s="52"/>
      <c r="K459" s="52"/>
    </row>
    <row r="460" spans="7:11" x14ac:dyDescent="0.2">
      <c r="G460" s="52"/>
      <c r="K460" s="52"/>
    </row>
    <row r="461" spans="7:11" x14ac:dyDescent="0.2">
      <c r="G461" s="52"/>
      <c r="K461" s="52"/>
    </row>
    <row r="462" spans="7:11" x14ac:dyDescent="0.2">
      <c r="G462" s="52"/>
      <c r="K462" s="52"/>
    </row>
    <row r="463" spans="7:11" x14ac:dyDescent="0.2">
      <c r="G463" s="52"/>
      <c r="K463" s="52"/>
    </row>
    <row r="464" spans="7:11" x14ac:dyDescent="0.2">
      <c r="G464" s="52"/>
      <c r="K464" s="52"/>
    </row>
    <row r="465" spans="7:11" x14ac:dyDescent="0.2">
      <c r="G465" s="52"/>
      <c r="K465" s="52"/>
    </row>
    <row r="466" spans="7:11" x14ac:dyDescent="0.2">
      <c r="G466" s="52"/>
      <c r="K466" s="52"/>
    </row>
    <row r="467" spans="7:11" x14ac:dyDescent="0.2">
      <c r="G467" s="52"/>
      <c r="K467" s="52"/>
    </row>
    <row r="468" spans="7:11" x14ac:dyDescent="0.2">
      <c r="G468" s="52"/>
      <c r="K468" s="52"/>
    </row>
    <row r="469" spans="7:11" x14ac:dyDescent="0.2">
      <c r="G469" s="52"/>
      <c r="K469" s="52"/>
    </row>
    <row r="470" spans="7:11" x14ac:dyDescent="0.2">
      <c r="G470" s="52"/>
      <c r="K470" s="52"/>
    </row>
    <row r="471" spans="7:11" x14ac:dyDescent="0.2">
      <c r="G471" s="52"/>
      <c r="K471" s="52"/>
    </row>
    <row r="472" spans="7:11" x14ac:dyDescent="0.2">
      <c r="G472" s="52"/>
      <c r="K472" s="52"/>
    </row>
    <row r="473" spans="7:11" x14ac:dyDescent="0.2">
      <c r="G473" s="52"/>
      <c r="K473" s="52"/>
    </row>
    <row r="474" spans="7:11" x14ac:dyDescent="0.2">
      <c r="G474" s="52"/>
      <c r="K474" s="52"/>
    </row>
    <row r="475" spans="7:11" x14ac:dyDescent="0.2">
      <c r="G475" s="52"/>
      <c r="K475" s="52"/>
    </row>
    <row r="476" spans="7:11" x14ac:dyDescent="0.2">
      <c r="G476" s="52"/>
      <c r="K476" s="52"/>
    </row>
    <row r="477" spans="7:11" x14ac:dyDescent="0.2">
      <c r="G477" s="52"/>
      <c r="K477" s="52"/>
    </row>
    <row r="478" spans="7:11" x14ac:dyDescent="0.2">
      <c r="G478" s="52"/>
      <c r="K478" s="52"/>
    </row>
    <row r="479" spans="7:11" x14ac:dyDescent="0.2">
      <c r="G479" s="52"/>
      <c r="K479" s="52"/>
    </row>
    <row r="480" spans="7:11" x14ac:dyDescent="0.2">
      <c r="G480" s="52"/>
      <c r="K480" s="52"/>
    </row>
    <row r="481" spans="7:11" x14ac:dyDescent="0.2">
      <c r="G481" s="52"/>
      <c r="K481" s="52"/>
    </row>
    <row r="482" spans="7:11" x14ac:dyDescent="0.2">
      <c r="G482" s="52"/>
      <c r="K482" s="52"/>
    </row>
    <row r="483" spans="7:11" x14ac:dyDescent="0.2">
      <c r="G483" s="52"/>
      <c r="K483" s="52"/>
    </row>
    <row r="484" spans="7:11" x14ac:dyDescent="0.2">
      <c r="G484" s="52"/>
      <c r="K484" s="52"/>
    </row>
    <row r="485" spans="7:11" x14ac:dyDescent="0.2">
      <c r="G485" s="52"/>
      <c r="K485" s="52"/>
    </row>
    <row r="486" spans="7:11" x14ac:dyDescent="0.2">
      <c r="G486" s="52"/>
      <c r="K486" s="52"/>
    </row>
    <row r="487" spans="7:11" x14ac:dyDescent="0.2">
      <c r="G487" s="52"/>
      <c r="K487" s="52"/>
    </row>
    <row r="488" spans="7:11" x14ac:dyDescent="0.2">
      <c r="G488" s="52"/>
      <c r="K488" s="52"/>
    </row>
    <row r="489" spans="7:11" x14ac:dyDescent="0.2">
      <c r="G489" s="52"/>
      <c r="K489" s="52"/>
    </row>
    <row r="490" spans="7:11" x14ac:dyDescent="0.2">
      <c r="G490" s="52"/>
      <c r="K490" s="52"/>
    </row>
    <row r="491" spans="7:11" x14ac:dyDescent="0.2">
      <c r="G491" s="52"/>
      <c r="K491" s="52"/>
    </row>
    <row r="492" spans="7:11" x14ac:dyDescent="0.2">
      <c r="G492" s="52"/>
      <c r="K492" s="52"/>
    </row>
    <row r="493" spans="7:11" x14ac:dyDescent="0.2">
      <c r="G493" s="52"/>
      <c r="K493" s="52"/>
    </row>
    <row r="494" spans="7:11" x14ac:dyDescent="0.2">
      <c r="G494" s="52"/>
      <c r="K494" s="52"/>
    </row>
    <row r="495" spans="7:11" x14ac:dyDescent="0.2">
      <c r="G495" s="52"/>
      <c r="K495" s="52"/>
    </row>
    <row r="496" spans="7:11" x14ac:dyDescent="0.2">
      <c r="G496" s="52"/>
      <c r="K496" s="52"/>
    </row>
    <row r="497" spans="7:11" x14ac:dyDescent="0.2">
      <c r="G497" s="52"/>
      <c r="K497" s="52"/>
    </row>
    <row r="498" spans="7:11" x14ac:dyDescent="0.2">
      <c r="G498" s="52"/>
      <c r="K498" s="52"/>
    </row>
    <row r="499" spans="7:11" x14ac:dyDescent="0.2">
      <c r="G499" s="52"/>
      <c r="K499" s="52"/>
    </row>
    <row r="500" spans="7:11" x14ac:dyDescent="0.2">
      <c r="G500" s="52"/>
      <c r="K500" s="52"/>
    </row>
    <row r="501" spans="7:11" x14ac:dyDescent="0.2">
      <c r="G501" s="52"/>
      <c r="K501" s="52"/>
    </row>
    <row r="502" spans="7:11" x14ac:dyDescent="0.2">
      <c r="G502" s="52"/>
      <c r="K502" s="52"/>
    </row>
    <row r="503" spans="7:11" x14ac:dyDescent="0.2">
      <c r="G503" s="52"/>
      <c r="K503" s="52"/>
    </row>
    <row r="504" spans="7:11" x14ac:dyDescent="0.2">
      <c r="G504" s="52"/>
      <c r="K504" s="52"/>
    </row>
    <row r="505" spans="7:11" x14ac:dyDescent="0.2">
      <c r="G505" s="52"/>
      <c r="K505" s="52"/>
    </row>
    <row r="506" spans="7:11" x14ac:dyDescent="0.2">
      <c r="G506" s="52"/>
      <c r="K506" s="52"/>
    </row>
    <row r="507" spans="7:11" x14ac:dyDescent="0.2">
      <c r="G507" s="52"/>
      <c r="K507" s="52"/>
    </row>
    <row r="508" spans="7:11" x14ac:dyDescent="0.2">
      <c r="G508" s="52"/>
      <c r="K508" s="52"/>
    </row>
    <row r="509" spans="7:11" x14ac:dyDescent="0.2">
      <c r="G509" s="52"/>
      <c r="K509" s="52"/>
    </row>
    <row r="510" spans="7:11" x14ac:dyDescent="0.2">
      <c r="G510" s="52"/>
      <c r="K510" s="52"/>
    </row>
    <row r="511" spans="7:11" x14ac:dyDescent="0.2">
      <c r="G511" s="52"/>
      <c r="K511" s="52"/>
    </row>
    <row r="512" spans="7:11" x14ac:dyDescent="0.2">
      <c r="G512" s="52"/>
      <c r="K512" s="52"/>
    </row>
    <row r="513" spans="7:11" x14ac:dyDescent="0.2">
      <c r="G513" s="52"/>
      <c r="K513" s="52"/>
    </row>
    <row r="514" spans="7:11" x14ac:dyDescent="0.2">
      <c r="G514" s="52"/>
      <c r="K514" s="52"/>
    </row>
    <row r="515" spans="7:11" x14ac:dyDescent="0.2">
      <c r="G515" s="52"/>
      <c r="K515" s="52"/>
    </row>
    <row r="516" spans="7:11" x14ac:dyDescent="0.2">
      <c r="G516" s="52"/>
      <c r="K516" s="52"/>
    </row>
    <row r="517" spans="7:11" x14ac:dyDescent="0.2">
      <c r="G517" s="52"/>
      <c r="K517" s="52"/>
    </row>
    <row r="518" spans="7:11" x14ac:dyDescent="0.2">
      <c r="G518" s="52"/>
      <c r="K518" s="52"/>
    </row>
    <row r="519" spans="7:11" x14ac:dyDescent="0.2">
      <c r="G519" s="52"/>
      <c r="K519" s="52"/>
    </row>
    <row r="520" spans="7:11" x14ac:dyDescent="0.2">
      <c r="G520" s="52"/>
      <c r="K520" s="52"/>
    </row>
    <row r="521" spans="7:11" x14ac:dyDescent="0.2">
      <c r="G521" s="52"/>
      <c r="K521" s="52"/>
    </row>
    <row r="522" spans="7:11" x14ac:dyDescent="0.2">
      <c r="G522" s="52"/>
      <c r="K522" s="52"/>
    </row>
    <row r="523" spans="7:11" x14ac:dyDescent="0.2">
      <c r="G523" s="52"/>
      <c r="K523" s="52"/>
    </row>
    <row r="524" spans="7:11" x14ac:dyDescent="0.2">
      <c r="G524" s="52"/>
      <c r="K524" s="52"/>
    </row>
    <row r="525" spans="7:11" x14ac:dyDescent="0.2">
      <c r="G525" s="52"/>
      <c r="K525" s="52"/>
    </row>
    <row r="526" spans="7:11" x14ac:dyDescent="0.2">
      <c r="G526" s="52"/>
      <c r="K526" s="52"/>
    </row>
    <row r="527" spans="7:11" x14ac:dyDescent="0.2">
      <c r="G527" s="52"/>
      <c r="K527" s="52"/>
    </row>
    <row r="528" spans="7:11" x14ac:dyDescent="0.2">
      <c r="G528" s="52"/>
      <c r="K528" s="52"/>
    </row>
    <row r="529" spans="7:11" x14ac:dyDescent="0.2">
      <c r="G529" s="52"/>
      <c r="K529" s="52"/>
    </row>
    <row r="530" spans="7:11" x14ac:dyDescent="0.2">
      <c r="G530" s="52"/>
      <c r="K530" s="52"/>
    </row>
    <row r="531" spans="7:11" x14ac:dyDescent="0.2">
      <c r="G531" s="52"/>
      <c r="K531" s="52"/>
    </row>
    <row r="532" spans="7:11" x14ac:dyDescent="0.2">
      <c r="G532" s="52"/>
      <c r="K532" s="52"/>
    </row>
    <row r="533" spans="7:11" x14ac:dyDescent="0.2">
      <c r="G533" s="52"/>
      <c r="K533" s="52"/>
    </row>
    <row r="534" spans="7:11" x14ac:dyDescent="0.2">
      <c r="G534" s="52"/>
      <c r="K534" s="52"/>
    </row>
    <row r="535" spans="7:11" x14ac:dyDescent="0.2">
      <c r="G535" s="52"/>
      <c r="K535" s="52"/>
    </row>
    <row r="536" spans="7:11" x14ac:dyDescent="0.2">
      <c r="G536" s="52"/>
      <c r="K536" s="52"/>
    </row>
    <row r="537" spans="7:11" x14ac:dyDescent="0.2">
      <c r="G537" s="52"/>
      <c r="K537" s="52"/>
    </row>
    <row r="538" spans="7:11" x14ac:dyDescent="0.2">
      <c r="G538" s="52"/>
      <c r="K538" s="52"/>
    </row>
    <row r="539" spans="7:11" x14ac:dyDescent="0.2">
      <c r="G539" s="52"/>
      <c r="K539" s="52"/>
    </row>
    <row r="540" spans="7:11" x14ac:dyDescent="0.2">
      <c r="G540" s="52"/>
      <c r="K540" s="52"/>
    </row>
    <row r="541" spans="7:11" x14ac:dyDescent="0.2">
      <c r="G541" s="52"/>
      <c r="K541" s="52"/>
    </row>
    <row r="542" spans="7:11" x14ac:dyDescent="0.2">
      <c r="G542" s="52"/>
      <c r="K542" s="52"/>
    </row>
    <row r="543" spans="7:11" x14ac:dyDescent="0.2">
      <c r="G543" s="52"/>
      <c r="K543" s="52"/>
    </row>
    <row r="544" spans="7:11" x14ac:dyDescent="0.2">
      <c r="G544" s="52"/>
      <c r="K544" s="52"/>
    </row>
    <row r="545" spans="7:11" x14ac:dyDescent="0.2">
      <c r="G545" s="52"/>
      <c r="K545" s="52"/>
    </row>
    <row r="546" spans="7:11" x14ac:dyDescent="0.2">
      <c r="G546" s="52"/>
      <c r="K546" s="52"/>
    </row>
    <row r="547" spans="7:11" x14ac:dyDescent="0.2">
      <c r="G547" s="52"/>
      <c r="K547" s="52"/>
    </row>
    <row r="548" spans="7:11" x14ac:dyDescent="0.2">
      <c r="G548" s="52"/>
      <c r="K548" s="52"/>
    </row>
    <row r="549" spans="7:11" x14ac:dyDescent="0.2">
      <c r="G549" s="52"/>
      <c r="K549" s="52"/>
    </row>
    <row r="550" spans="7:11" x14ac:dyDescent="0.2">
      <c r="G550" s="52"/>
      <c r="K550" s="52"/>
    </row>
    <row r="551" spans="7:11" x14ac:dyDescent="0.2">
      <c r="G551" s="52"/>
      <c r="K551" s="52"/>
    </row>
    <row r="552" spans="7:11" x14ac:dyDescent="0.2">
      <c r="G552" s="52"/>
      <c r="K552" s="52"/>
    </row>
    <row r="553" spans="7:11" x14ac:dyDescent="0.2">
      <c r="G553" s="52"/>
      <c r="K553" s="52"/>
    </row>
    <row r="554" spans="7:11" x14ac:dyDescent="0.2">
      <c r="G554" s="52"/>
      <c r="K554" s="52"/>
    </row>
    <row r="555" spans="7:11" x14ac:dyDescent="0.2">
      <c r="G555" s="52"/>
      <c r="K555" s="52"/>
    </row>
    <row r="556" spans="7:11" x14ac:dyDescent="0.2">
      <c r="G556" s="52"/>
      <c r="K556" s="52"/>
    </row>
    <row r="557" spans="7:11" x14ac:dyDescent="0.2">
      <c r="G557" s="52"/>
      <c r="K557" s="52"/>
    </row>
    <row r="558" spans="7:11" x14ac:dyDescent="0.2">
      <c r="G558" s="52"/>
      <c r="K558" s="52"/>
    </row>
    <row r="559" spans="7:11" x14ac:dyDescent="0.2">
      <c r="G559" s="52"/>
      <c r="K559" s="52"/>
    </row>
    <row r="560" spans="7:11" x14ac:dyDescent="0.2">
      <c r="G560" s="52"/>
      <c r="K560" s="52"/>
    </row>
    <row r="561" spans="7:11" x14ac:dyDescent="0.2">
      <c r="G561" s="52"/>
      <c r="K561" s="52"/>
    </row>
    <row r="562" spans="7:11" x14ac:dyDescent="0.2">
      <c r="G562" s="52"/>
      <c r="K562" s="52"/>
    </row>
    <row r="563" spans="7:11" x14ac:dyDescent="0.2">
      <c r="G563" s="52"/>
      <c r="K563" s="52"/>
    </row>
    <row r="564" spans="7:11" x14ac:dyDescent="0.2">
      <c r="G564" s="52"/>
      <c r="K564" s="52"/>
    </row>
    <row r="565" spans="7:11" x14ac:dyDescent="0.2">
      <c r="G565" s="52"/>
      <c r="K565" s="52"/>
    </row>
    <row r="566" spans="7:11" x14ac:dyDescent="0.2">
      <c r="G566" s="52"/>
      <c r="K566" s="52"/>
    </row>
    <row r="567" spans="7:11" x14ac:dyDescent="0.2">
      <c r="G567" s="52"/>
      <c r="K567" s="52"/>
    </row>
    <row r="568" spans="7:11" x14ac:dyDescent="0.2">
      <c r="G568" s="52"/>
      <c r="K568" s="52"/>
    </row>
    <row r="569" spans="7:11" x14ac:dyDescent="0.2">
      <c r="G569" s="52"/>
      <c r="K569" s="52"/>
    </row>
    <row r="570" spans="7:11" x14ac:dyDescent="0.2">
      <c r="G570" s="52"/>
      <c r="K570" s="52"/>
    </row>
    <row r="571" spans="7:11" x14ac:dyDescent="0.2">
      <c r="G571" s="52"/>
      <c r="K571" s="52"/>
    </row>
    <row r="572" spans="7:11" x14ac:dyDescent="0.2">
      <c r="G572" s="52"/>
      <c r="K572" s="52"/>
    </row>
    <row r="573" spans="7:11" x14ac:dyDescent="0.2">
      <c r="G573" s="52"/>
      <c r="K573" s="52"/>
    </row>
    <row r="574" spans="7:11" x14ac:dyDescent="0.2">
      <c r="G574" s="52"/>
      <c r="K574" s="52"/>
    </row>
    <row r="575" spans="7:11" x14ac:dyDescent="0.2">
      <c r="G575" s="52"/>
      <c r="K575" s="52"/>
    </row>
    <row r="576" spans="7:11" x14ac:dyDescent="0.2">
      <c r="G576" s="52"/>
      <c r="K576" s="52"/>
    </row>
    <row r="577" spans="7:11" x14ac:dyDescent="0.2">
      <c r="G577" s="52"/>
      <c r="K577" s="52"/>
    </row>
    <row r="578" spans="7:11" x14ac:dyDescent="0.2">
      <c r="G578" s="52"/>
      <c r="K578" s="52"/>
    </row>
    <row r="579" spans="7:11" x14ac:dyDescent="0.2">
      <c r="G579" s="52"/>
      <c r="K579" s="52"/>
    </row>
    <row r="580" spans="7:11" x14ac:dyDescent="0.2">
      <c r="G580" s="52"/>
      <c r="K580" s="52"/>
    </row>
    <row r="581" spans="7:11" x14ac:dyDescent="0.2">
      <c r="G581" s="52"/>
      <c r="K581" s="52"/>
    </row>
    <row r="582" spans="7:11" x14ac:dyDescent="0.2">
      <c r="G582" s="52"/>
      <c r="K582" s="52"/>
    </row>
    <row r="583" spans="7:11" x14ac:dyDescent="0.2">
      <c r="G583" s="52"/>
      <c r="K583" s="52"/>
    </row>
    <row r="584" spans="7:11" x14ac:dyDescent="0.2">
      <c r="G584" s="52"/>
      <c r="K584" s="52"/>
    </row>
    <row r="585" spans="7:11" x14ac:dyDescent="0.2">
      <c r="G585" s="52"/>
      <c r="K585" s="52"/>
    </row>
    <row r="586" spans="7:11" x14ac:dyDescent="0.2">
      <c r="G586" s="52"/>
      <c r="K586" s="52"/>
    </row>
    <row r="587" spans="7:11" x14ac:dyDescent="0.2">
      <c r="G587" s="52"/>
      <c r="K587" s="52"/>
    </row>
    <row r="588" spans="7:11" x14ac:dyDescent="0.2">
      <c r="G588" s="52"/>
      <c r="K588" s="52"/>
    </row>
    <row r="589" spans="7:11" x14ac:dyDescent="0.2">
      <c r="G589" s="52"/>
      <c r="K589" s="52"/>
    </row>
    <row r="590" spans="7:11" x14ac:dyDescent="0.2">
      <c r="G590" s="52"/>
      <c r="K590" s="52"/>
    </row>
    <row r="591" spans="7:11" x14ac:dyDescent="0.2">
      <c r="G591" s="52"/>
      <c r="K591" s="52"/>
    </row>
    <row r="592" spans="7:11" x14ac:dyDescent="0.2">
      <c r="G592" s="52"/>
      <c r="K592" s="52"/>
    </row>
    <row r="593" spans="7:11" x14ac:dyDescent="0.2">
      <c r="G593" s="52"/>
      <c r="K593" s="52"/>
    </row>
    <row r="594" spans="7:11" x14ac:dyDescent="0.2">
      <c r="G594" s="52"/>
      <c r="K594" s="52"/>
    </row>
    <row r="595" spans="7:11" x14ac:dyDescent="0.2">
      <c r="G595" s="52"/>
      <c r="K595" s="52"/>
    </row>
    <row r="596" spans="7:11" x14ac:dyDescent="0.2">
      <c r="G596" s="52"/>
      <c r="K596" s="52"/>
    </row>
    <row r="597" spans="7:11" x14ac:dyDescent="0.2">
      <c r="G597" s="52"/>
      <c r="K597" s="52"/>
    </row>
    <row r="598" spans="7:11" x14ac:dyDescent="0.2">
      <c r="G598" s="52"/>
      <c r="K598" s="52"/>
    </row>
    <row r="599" spans="7:11" x14ac:dyDescent="0.2">
      <c r="G599" s="52"/>
      <c r="K599" s="52"/>
    </row>
    <row r="600" spans="7:11" x14ac:dyDescent="0.2">
      <c r="G600" s="52"/>
      <c r="K600" s="52"/>
    </row>
    <row r="601" spans="7:11" x14ac:dyDescent="0.2">
      <c r="G601" s="52"/>
      <c r="K601" s="52"/>
    </row>
    <row r="602" spans="7:11" x14ac:dyDescent="0.2">
      <c r="G602" s="52"/>
      <c r="K602" s="52"/>
    </row>
    <row r="603" spans="7:11" x14ac:dyDescent="0.2">
      <c r="G603" s="52"/>
      <c r="K603" s="52"/>
    </row>
    <row r="604" spans="7:11" x14ac:dyDescent="0.2">
      <c r="G604" s="52"/>
      <c r="K604" s="52"/>
    </row>
    <row r="605" spans="7:11" x14ac:dyDescent="0.2">
      <c r="G605" s="52"/>
      <c r="K605" s="52"/>
    </row>
    <row r="606" spans="7:11" x14ac:dyDescent="0.2">
      <c r="G606" s="52"/>
      <c r="K606" s="52"/>
    </row>
    <row r="607" spans="7:11" x14ac:dyDescent="0.2">
      <c r="G607" s="52"/>
      <c r="K607" s="52"/>
    </row>
    <row r="608" spans="7:11" x14ac:dyDescent="0.2">
      <c r="G608" s="52"/>
      <c r="K608" s="52"/>
    </row>
    <row r="609" spans="7:11" x14ac:dyDescent="0.2">
      <c r="G609" s="52"/>
      <c r="K609" s="52"/>
    </row>
    <row r="610" spans="7:11" x14ac:dyDescent="0.2">
      <c r="G610" s="52"/>
      <c r="K610" s="52"/>
    </row>
    <row r="611" spans="7:11" x14ac:dyDescent="0.2">
      <c r="G611" s="52"/>
      <c r="K611" s="52"/>
    </row>
    <row r="612" spans="7:11" x14ac:dyDescent="0.2">
      <c r="G612" s="52"/>
      <c r="K612" s="52"/>
    </row>
    <row r="613" spans="7:11" x14ac:dyDescent="0.2">
      <c r="G613" s="52"/>
      <c r="K613" s="52"/>
    </row>
    <row r="614" spans="7:11" x14ac:dyDescent="0.2">
      <c r="G614" s="52"/>
      <c r="K614" s="52"/>
    </row>
    <row r="615" spans="7:11" x14ac:dyDescent="0.2">
      <c r="G615" s="52"/>
      <c r="K615" s="52"/>
    </row>
    <row r="616" spans="7:11" x14ac:dyDescent="0.2">
      <c r="G616" s="52"/>
      <c r="K616" s="52"/>
    </row>
    <row r="617" spans="7:11" x14ac:dyDescent="0.2">
      <c r="G617" s="52"/>
      <c r="K617" s="52"/>
    </row>
    <row r="618" spans="7:11" x14ac:dyDescent="0.2">
      <c r="G618" s="52"/>
      <c r="K618" s="52"/>
    </row>
    <row r="619" spans="7:11" x14ac:dyDescent="0.2">
      <c r="G619" s="52"/>
      <c r="K619" s="52"/>
    </row>
    <row r="620" spans="7:11" x14ac:dyDescent="0.2">
      <c r="G620" s="52"/>
      <c r="K620" s="52"/>
    </row>
    <row r="621" spans="7:11" x14ac:dyDescent="0.2">
      <c r="G621" s="52"/>
      <c r="K621" s="52"/>
    </row>
    <row r="622" spans="7:11" x14ac:dyDescent="0.2">
      <c r="G622" s="52"/>
      <c r="K622" s="52"/>
    </row>
    <row r="623" spans="7:11" x14ac:dyDescent="0.2">
      <c r="G623" s="52"/>
      <c r="K623" s="52"/>
    </row>
    <row r="624" spans="7:11" x14ac:dyDescent="0.2">
      <c r="G624" s="52"/>
      <c r="K624" s="52"/>
    </row>
    <row r="625" spans="7:11" x14ac:dyDescent="0.2">
      <c r="G625" s="52"/>
      <c r="K625" s="52"/>
    </row>
    <row r="626" spans="7:11" x14ac:dyDescent="0.2">
      <c r="G626" s="52"/>
      <c r="K626" s="52"/>
    </row>
    <row r="627" spans="7:11" x14ac:dyDescent="0.2">
      <c r="G627" s="52"/>
      <c r="K627" s="52"/>
    </row>
    <row r="628" spans="7:11" x14ac:dyDescent="0.2">
      <c r="G628" s="52"/>
      <c r="K628" s="52"/>
    </row>
    <row r="629" spans="7:11" x14ac:dyDescent="0.2">
      <c r="G629" s="52"/>
      <c r="K629" s="52"/>
    </row>
    <row r="630" spans="7:11" x14ac:dyDescent="0.2">
      <c r="G630" s="52"/>
      <c r="K630" s="52"/>
    </row>
    <row r="631" spans="7:11" x14ac:dyDescent="0.2">
      <c r="G631" s="52"/>
      <c r="K631" s="52"/>
    </row>
    <row r="632" spans="7:11" x14ac:dyDescent="0.2">
      <c r="G632" s="52"/>
      <c r="K632" s="52"/>
    </row>
    <row r="633" spans="7:11" x14ac:dyDescent="0.2">
      <c r="G633" s="52"/>
      <c r="K633" s="52"/>
    </row>
    <row r="634" spans="7:11" x14ac:dyDescent="0.2">
      <c r="G634" s="52"/>
      <c r="K634" s="52"/>
    </row>
    <row r="635" spans="7:11" x14ac:dyDescent="0.2">
      <c r="G635" s="52"/>
      <c r="K635" s="52"/>
    </row>
    <row r="636" spans="7:11" x14ac:dyDescent="0.2">
      <c r="G636" s="52"/>
      <c r="K636" s="52"/>
    </row>
    <row r="637" spans="7:11" x14ac:dyDescent="0.2">
      <c r="G637" s="52"/>
      <c r="K637" s="52"/>
    </row>
    <row r="638" spans="7:11" x14ac:dyDescent="0.2">
      <c r="G638" s="52"/>
      <c r="K638" s="52"/>
    </row>
    <row r="639" spans="7:11" x14ac:dyDescent="0.2">
      <c r="G639" s="52"/>
      <c r="K639" s="52"/>
    </row>
    <row r="640" spans="7:11" x14ac:dyDescent="0.2">
      <c r="G640" s="52"/>
      <c r="K640" s="52"/>
    </row>
    <row r="641" spans="7:11" x14ac:dyDescent="0.2">
      <c r="G641" s="52"/>
      <c r="K641" s="52"/>
    </row>
    <row r="642" spans="7:11" x14ac:dyDescent="0.2">
      <c r="G642" s="52"/>
      <c r="K642" s="52"/>
    </row>
    <row r="643" spans="7:11" x14ac:dyDescent="0.2">
      <c r="G643" s="52"/>
      <c r="K643" s="52"/>
    </row>
    <row r="644" spans="7:11" x14ac:dyDescent="0.2">
      <c r="G644" s="52"/>
      <c r="K644" s="52"/>
    </row>
    <row r="645" spans="7:11" x14ac:dyDescent="0.2">
      <c r="G645" s="52"/>
      <c r="K645" s="52"/>
    </row>
    <row r="646" spans="7:11" x14ac:dyDescent="0.2">
      <c r="G646" s="52"/>
      <c r="K646" s="52"/>
    </row>
    <row r="647" spans="7:11" x14ac:dyDescent="0.2">
      <c r="G647" s="52"/>
      <c r="K647" s="52"/>
    </row>
    <row r="648" spans="7:11" x14ac:dyDescent="0.2">
      <c r="G648" s="52"/>
      <c r="K648" s="52"/>
    </row>
    <row r="649" spans="7:11" x14ac:dyDescent="0.2">
      <c r="G649" s="52"/>
      <c r="K649" s="52"/>
    </row>
    <row r="650" spans="7:11" x14ac:dyDescent="0.2">
      <c r="G650" s="52"/>
      <c r="K650" s="52"/>
    </row>
    <row r="651" spans="7:11" x14ac:dyDescent="0.2">
      <c r="G651" s="52"/>
      <c r="K651" s="52"/>
    </row>
    <row r="652" spans="7:11" x14ac:dyDescent="0.2">
      <c r="G652" s="52"/>
      <c r="K652" s="52"/>
    </row>
    <row r="653" spans="7:11" x14ac:dyDescent="0.2">
      <c r="G653" s="52"/>
      <c r="K653" s="52"/>
    </row>
    <row r="654" spans="7:11" x14ac:dyDescent="0.2">
      <c r="G654" s="52"/>
      <c r="K654" s="52"/>
    </row>
    <row r="655" spans="7:11" x14ac:dyDescent="0.2">
      <c r="G655" s="52"/>
      <c r="K655" s="52"/>
    </row>
    <row r="656" spans="7:11" x14ac:dyDescent="0.2">
      <c r="G656" s="52"/>
      <c r="K656" s="52"/>
    </row>
    <row r="657" spans="7:11" x14ac:dyDescent="0.2">
      <c r="G657" s="52"/>
      <c r="K657" s="52"/>
    </row>
    <row r="658" spans="7:11" x14ac:dyDescent="0.2">
      <c r="G658" s="52"/>
      <c r="K658" s="52"/>
    </row>
    <row r="659" spans="7:11" x14ac:dyDescent="0.2">
      <c r="G659" s="52"/>
      <c r="K659" s="52"/>
    </row>
    <row r="660" spans="7:11" x14ac:dyDescent="0.2">
      <c r="G660" s="52"/>
      <c r="K660" s="52"/>
    </row>
    <row r="661" spans="7:11" x14ac:dyDescent="0.2">
      <c r="G661" s="52"/>
      <c r="K661" s="52"/>
    </row>
    <row r="662" spans="7:11" x14ac:dyDescent="0.2">
      <c r="G662" s="52"/>
      <c r="K662" s="52"/>
    </row>
    <row r="663" spans="7:11" x14ac:dyDescent="0.2">
      <c r="G663" s="52"/>
      <c r="K663" s="52"/>
    </row>
    <row r="664" spans="7:11" x14ac:dyDescent="0.2">
      <c r="G664" s="52"/>
      <c r="K664" s="52"/>
    </row>
    <row r="665" spans="7:11" x14ac:dyDescent="0.2">
      <c r="G665" s="52"/>
      <c r="K665" s="52"/>
    </row>
    <row r="666" spans="7:11" x14ac:dyDescent="0.2">
      <c r="G666" s="52"/>
      <c r="K666" s="52"/>
    </row>
    <row r="667" spans="7:11" x14ac:dyDescent="0.2">
      <c r="G667" s="52"/>
      <c r="K667" s="52"/>
    </row>
    <row r="668" spans="7:11" x14ac:dyDescent="0.2">
      <c r="G668" s="52"/>
      <c r="K668" s="52"/>
    </row>
    <row r="669" spans="7:11" x14ac:dyDescent="0.2">
      <c r="G669" s="52"/>
      <c r="K669" s="52"/>
    </row>
    <row r="670" spans="7:11" x14ac:dyDescent="0.2">
      <c r="G670" s="52"/>
      <c r="K670" s="52"/>
    </row>
    <row r="671" spans="7:11" x14ac:dyDescent="0.2">
      <c r="G671" s="52"/>
      <c r="K671" s="52"/>
    </row>
    <row r="672" spans="7:11" x14ac:dyDescent="0.2">
      <c r="G672" s="52"/>
      <c r="K672" s="52"/>
    </row>
    <row r="673" spans="7:11" x14ac:dyDescent="0.2">
      <c r="G673" s="52"/>
      <c r="K673" s="52"/>
    </row>
    <row r="674" spans="7:11" x14ac:dyDescent="0.2">
      <c r="G674" s="52"/>
      <c r="K674" s="52"/>
    </row>
    <row r="675" spans="7:11" x14ac:dyDescent="0.2">
      <c r="G675" s="52"/>
      <c r="K675" s="52"/>
    </row>
    <row r="676" spans="7:11" x14ac:dyDescent="0.2">
      <c r="G676" s="52"/>
      <c r="K676" s="52"/>
    </row>
    <row r="677" spans="7:11" x14ac:dyDescent="0.2">
      <c r="G677" s="52"/>
      <c r="K677" s="52"/>
    </row>
    <row r="678" spans="7:11" x14ac:dyDescent="0.2">
      <c r="G678" s="52"/>
      <c r="K678" s="52"/>
    </row>
    <row r="679" spans="7:11" x14ac:dyDescent="0.2">
      <c r="G679" s="52"/>
      <c r="K679" s="52"/>
    </row>
    <row r="680" spans="7:11" x14ac:dyDescent="0.2">
      <c r="G680" s="52"/>
      <c r="K680" s="52"/>
    </row>
    <row r="681" spans="7:11" x14ac:dyDescent="0.2">
      <c r="G681" s="52"/>
      <c r="K681" s="52"/>
    </row>
    <row r="682" spans="7:11" x14ac:dyDescent="0.2">
      <c r="G682" s="52"/>
      <c r="K682" s="52"/>
    </row>
    <row r="683" spans="7:11" x14ac:dyDescent="0.2">
      <c r="G683" s="52"/>
      <c r="K683" s="52"/>
    </row>
    <row r="684" spans="7:11" x14ac:dyDescent="0.2">
      <c r="G684" s="52"/>
      <c r="K684" s="52"/>
    </row>
    <row r="685" spans="7:11" x14ac:dyDescent="0.2">
      <c r="G685" s="52"/>
      <c r="K685" s="52"/>
    </row>
    <row r="686" spans="7:11" x14ac:dyDescent="0.2">
      <c r="G686" s="52"/>
      <c r="K686" s="52"/>
    </row>
    <row r="687" spans="7:11" x14ac:dyDescent="0.2">
      <c r="G687" s="52"/>
      <c r="K687" s="52"/>
    </row>
    <row r="688" spans="7:11" x14ac:dyDescent="0.2">
      <c r="G688" s="52"/>
      <c r="K688" s="52"/>
    </row>
    <row r="689" spans="7:11" x14ac:dyDescent="0.2">
      <c r="G689" s="52"/>
      <c r="K689" s="52"/>
    </row>
    <row r="690" spans="7:11" x14ac:dyDescent="0.2">
      <c r="G690" s="52"/>
      <c r="K690" s="52"/>
    </row>
    <row r="691" spans="7:11" x14ac:dyDescent="0.2">
      <c r="G691" s="52"/>
      <c r="K691" s="52"/>
    </row>
    <row r="692" spans="7:11" x14ac:dyDescent="0.2">
      <c r="G692" s="52"/>
      <c r="K692" s="52"/>
    </row>
    <row r="693" spans="7:11" x14ac:dyDescent="0.2">
      <c r="G693" s="52"/>
      <c r="K693" s="52"/>
    </row>
    <row r="694" spans="7:11" x14ac:dyDescent="0.2">
      <c r="G694" s="52"/>
      <c r="K694" s="52"/>
    </row>
    <row r="695" spans="7:11" x14ac:dyDescent="0.2">
      <c r="G695" s="52"/>
      <c r="K695" s="52"/>
    </row>
    <row r="696" spans="7:11" x14ac:dyDescent="0.2">
      <c r="G696" s="52"/>
      <c r="K696" s="52"/>
    </row>
    <row r="697" spans="7:11" x14ac:dyDescent="0.2">
      <c r="G697" s="52"/>
      <c r="K697" s="52"/>
    </row>
    <row r="698" spans="7:11" x14ac:dyDescent="0.2">
      <c r="G698" s="52"/>
      <c r="K698" s="52"/>
    </row>
    <row r="699" spans="7:11" x14ac:dyDescent="0.2">
      <c r="G699" s="52"/>
      <c r="K699" s="52"/>
    </row>
    <row r="700" spans="7:11" x14ac:dyDescent="0.2">
      <c r="G700" s="52"/>
      <c r="K700" s="52"/>
    </row>
    <row r="701" spans="7:11" x14ac:dyDescent="0.2">
      <c r="G701" s="52"/>
      <c r="K701" s="52"/>
    </row>
    <row r="702" spans="7:11" x14ac:dyDescent="0.2">
      <c r="G702" s="52"/>
      <c r="K702" s="52"/>
    </row>
    <row r="703" spans="7:11" x14ac:dyDescent="0.2">
      <c r="G703" s="52"/>
      <c r="K703" s="52"/>
    </row>
    <row r="704" spans="7:11" x14ac:dyDescent="0.2">
      <c r="G704" s="52"/>
      <c r="K704" s="52"/>
    </row>
    <row r="705" spans="7:11" x14ac:dyDescent="0.2">
      <c r="G705" s="52"/>
      <c r="K705" s="52"/>
    </row>
    <row r="706" spans="7:11" x14ac:dyDescent="0.2">
      <c r="G706" s="52"/>
      <c r="K706" s="52"/>
    </row>
    <row r="707" spans="7:11" x14ac:dyDescent="0.2">
      <c r="G707" s="52"/>
      <c r="K707" s="52"/>
    </row>
    <row r="708" spans="7:11" x14ac:dyDescent="0.2">
      <c r="G708" s="52"/>
      <c r="K708" s="52"/>
    </row>
    <row r="709" spans="7:11" x14ac:dyDescent="0.2">
      <c r="G709" s="52"/>
      <c r="K709" s="52"/>
    </row>
    <row r="710" spans="7:11" x14ac:dyDescent="0.2">
      <c r="G710" s="52"/>
      <c r="K710" s="52"/>
    </row>
    <row r="711" spans="7:11" x14ac:dyDescent="0.2">
      <c r="G711" s="52"/>
      <c r="K711" s="52"/>
    </row>
    <row r="712" spans="7:11" x14ac:dyDescent="0.2">
      <c r="G712" s="52"/>
      <c r="K712" s="52"/>
    </row>
    <row r="713" spans="7:11" x14ac:dyDescent="0.2">
      <c r="G713" s="52"/>
      <c r="K713" s="52"/>
    </row>
    <row r="714" spans="7:11" x14ac:dyDescent="0.2">
      <c r="G714" s="52"/>
      <c r="K714" s="52"/>
    </row>
    <row r="715" spans="7:11" x14ac:dyDescent="0.2">
      <c r="G715" s="52"/>
      <c r="K715" s="52"/>
    </row>
    <row r="716" spans="7:11" x14ac:dyDescent="0.2">
      <c r="G716" s="52"/>
      <c r="K716" s="52"/>
    </row>
    <row r="717" spans="7:11" x14ac:dyDescent="0.2">
      <c r="G717" s="52"/>
      <c r="K717" s="52"/>
    </row>
    <row r="718" spans="7:11" x14ac:dyDescent="0.2">
      <c r="G718" s="52"/>
      <c r="K718" s="52"/>
    </row>
    <row r="719" spans="7:11" x14ac:dyDescent="0.2">
      <c r="G719" s="52"/>
      <c r="K719" s="52"/>
    </row>
    <row r="720" spans="7:11" x14ac:dyDescent="0.2">
      <c r="G720" s="52"/>
      <c r="K720" s="52"/>
    </row>
    <row r="721" spans="7:11" x14ac:dyDescent="0.2">
      <c r="G721" s="52"/>
      <c r="K721" s="52"/>
    </row>
    <row r="722" spans="7:11" x14ac:dyDescent="0.2">
      <c r="G722" s="52"/>
      <c r="K722" s="52"/>
    </row>
    <row r="723" spans="7:11" x14ac:dyDescent="0.2">
      <c r="G723" s="52"/>
      <c r="K723" s="52"/>
    </row>
    <row r="724" spans="7:11" x14ac:dyDescent="0.2">
      <c r="G724" s="52"/>
      <c r="K724" s="52"/>
    </row>
    <row r="725" spans="7:11" x14ac:dyDescent="0.2">
      <c r="G725" s="52"/>
      <c r="K725" s="52"/>
    </row>
    <row r="726" spans="7:11" x14ac:dyDescent="0.2">
      <c r="G726" s="52"/>
      <c r="K726" s="52"/>
    </row>
    <row r="727" spans="7:11" x14ac:dyDescent="0.2">
      <c r="G727" s="52"/>
      <c r="K727" s="52"/>
    </row>
    <row r="728" spans="7:11" x14ac:dyDescent="0.2">
      <c r="G728" s="52"/>
      <c r="K728" s="52"/>
    </row>
    <row r="729" spans="7:11" x14ac:dyDescent="0.2">
      <c r="G729" s="52"/>
      <c r="K729" s="52"/>
    </row>
    <row r="730" spans="7:11" x14ac:dyDescent="0.2">
      <c r="G730" s="52"/>
      <c r="K730" s="52"/>
    </row>
    <row r="731" spans="7:11" x14ac:dyDescent="0.2">
      <c r="G731" s="52"/>
      <c r="K731" s="52"/>
    </row>
    <row r="732" spans="7:11" x14ac:dyDescent="0.2">
      <c r="G732" s="52"/>
      <c r="K732" s="52"/>
    </row>
    <row r="733" spans="7:11" x14ac:dyDescent="0.2">
      <c r="G733" s="52"/>
      <c r="K733" s="52"/>
    </row>
    <row r="734" spans="7:11" x14ac:dyDescent="0.2">
      <c r="G734" s="52"/>
      <c r="K734" s="52"/>
    </row>
    <row r="735" spans="7:11" x14ac:dyDescent="0.2">
      <c r="G735" s="52"/>
      <c r="K735" s="52"/>
    </row>
    <row r="736" spans="7:11" x14ac:dyDescent="0.2">
      <c r="G736" s="52"/>
      <c r="K736" s="52"/>
    </row>
    <row r="737" spans="7:11" x14ac:dyDescent="0.2">
      <c r="G737" s="52"/>
      <c r="K737" s="52"/>
    </row>
    <row r="738" spans="7:11" x14ac:dyDescent="0.2">
      <c r="G738" s="52"/>
      <c r="K738" s="52"/>
    </row>
    <row r="739" spans="7:11" x14ac:dyDescent="0.2">
      <c r="G739" s="52"/>
      <c r="K739" s="52"/>
    </row>
    <row r="740" spans="7:11" x14ac:dyDescent="0.2">
      <c r="G740" s="52"/>
      <c r="K740" s="52"/>
    </row>
    <row r="741" spans="7:11" x14ac:dyDescent="0.2">
      <c r="G741" s="52"/>
      <c r="K741" s="52"/>
    </row>
    <row r="742" spans="7:11" x14ac:dyDescent="0.2">
      <c r="G742" s="52"/>
      <c r="K742" s="52"/>
    </row>
    <row r="743" spans="7:11" x14ac:dyDescent="0.2">
      <c r="G743" s="52"/>
      <c r="K743" s="52"/>
    </row>
    <row r="744" spans="7:11" x14ac:dyDescent="0.2">
      <c r="G744" s="52"/>
      <c r="K744" s="52"/>
    </row>
    <row r="745" spans="7:11" x14ac:dyDescent="0.2">
      <c r="G745" s="52"/>
      <c r="K745" s="52"/>
    </row>
    <row r="746" spans="7:11" x14ac:dyDescent="0.2">
      <c r="G746" s="52"/>
      <c r="K746" s="52"/>
    </row>
    <row r="747" spans="7:11" x14ac:dyDescent="0.2">
      <c r="G747" s="52"/>
      <c r="K747" s="52"/>
    </row>
    <row r="748" spans="7:11" x14ac:dyDescent="0.2">
      <c r="G748" s="52"/>
      <c r="K748" s="52"/>
    </row>
    <row r="749" spans="7:11" x14ac:dyDescent="0.2">
      <c r="G749" s="52"/>
      <c r="K749" s="52"/>
    </row>
    <row r="750" spans="7:11" x14ac:dyDescent="0.2">
      <c r="G750" s="52"/>
      <c r="K750" s="52"/>
    </row>
    <row r="751" spans="7:11" x14ac:dyDescent="0.2">
      <c r="G751" s="52"/>
      <c r="K751" s="52"/>
    </row>
    <row r="752" spans="7:11" x14ac:dyDescent="0.2">
      <c r="G752" s="52"/>
      <c r="K752" s="52"/>
    </row>
    <row r="753" spans="7:11" x14ac:dyDescent="0.2">
      <c r="G753" s="52"/>
      <c r="K753" s="52"/>
    </row>
    <row r="754" spans="7:11" x14ac:dyDescent="0.2">
      <c r="G754" s="52"/>
      <c r="K754" s="52"/>
    </row>
    <row r="755" spans="7:11" x14ac:dyDescent="0.2">
      <c r="G755" s="52"/>
      <c r="K755" s="52"/>
    </row>
    <row r="756" spans="7:11" x14ac:dyDescent="0.2">
      <c r="G756" s="52"/>
      <c r="K756" s="52"/>
    </row>
    <row r="757" spans="7:11" x14ac:dyDescent="0.2">
      <c r="G757" s="52"/>
      <c r="K757" s="52"/>
    </row>
    <row r="758" spans="7:11" x14ac:dyDescent="0.2">
      <c r="G758" s="52"/>
      <c r="K758" s="52"/>
    </row>
    <row r="759" spans="7:11" x14ac:dyDescent="0.2">
      <c r="G759" s="52"/>
      <c r="K759" s="52"/>
    </row>
    <row r="760" spans="7:11" x14ac:dyDescent="0.2">
      <c r="G760" s="52"/>
      <c r="K760" s="52"/>
    </row>
    <row r="761" spans="7:11" x14ac:dyDescent="0.2">
      <c r="G761" s="52"/>
      <c r="K761" s="52"/>
    </row>
    <row r="762" spans="7:11" x14ac:dyDescent="0.2">
      <c r="G762" s="52"/>
      <c r="K762" s="52"/>
    </row>
    <row r="763" spans="7:11" x14ac:dyDescent="0.2">
      <c r="G763" s="52"/>
      <c r="K763" s="52"/>
    </row>
    <row r="764" spans="7:11" x14ac:dyDescent="0.2">
      <c r="G764" s="52"/>
      <c r="K764" s="52"/>
    </row>
    <row r="765" spans="7:11" x14ac:dyDescent="0.2">
      <c r="G765" s="52"/>
      <c r="K765" s="52"/>
    </row>
    <row r="766" spans="7:11" x14ac:dyDescent="0.2">
      <c r="G766" s="52"/>
      <c r="K766" s="52"/>
    </row>
    <row r="767" spans="7:11" x14ac:dyDescent="0.2">
      <c r="G767" s="52"/>
      <c r="K767" s="52"/>
    </row>
    <row r="768" spans="7:11" x14ac:dyDescent="0.2">
      <c r="G768" s="52"/>
      <c r="K768" s="52"/>
    </row>
    <row r="769" spans="7:11" x14ac:dyDescent="0.2">
      <c r="G769" s="52"/>
      <c r="K769" s="52"/>
    </row>
    <row r="770" spans="7:11" x14ac:dyDescent="0.2">
      <c r="G770" s="52"/>
      <c r="K770" s="52"/>
    </row>
    <row r="771" spans="7:11" x14ac:dyDescent="0.2">
      <c r="G771" s="52"/>
      <c r="K771" s="52"/>
    </row>
    <row r="772" spans="7:11" x14ac:dyDescent="0.2">
      <c r="G772" s="52"/>
      <c r="K772" s="52"/>
    </row>
    <row r="773" spans="7:11" x14ac:dyDescent="0.2">
      <c r="G773" s="52"/>
      <c r="K773" s="52"/>
    </row>
    <row r="774" spans="7:11" x14ac:dyDescent="0.2">
      <c r="G774" s="52"/>
      <c r="K774" s="52"/>
    </row>
    <row r="775" spans="7:11" x14ac:dyDescent="0.2">
      <c r="G775" s="52"/>
      <c r="K775" s="52"/>
    </row>
    <row r="776" spans="7:11" x14ac:dyDescent="0.2">
      <c r="G776" s="52"/>
      <c r="K776" s="52"/>
    </row>
    <row r="777" spans="7:11" x14ac:dyDescent="0.2">
      <c r="G777" s="52"/>
      <c r="K777" s="52"/>
    </row>
    <row r="778" spans="7:11" x14ac:dyDescent="0.2">
      <c r="G778" s="52"/>
      <c r="K778" s="52"/>
    </row>
    <row r="779" spans="7:11" x14ac:dyDescent="0.2">
      <c r="G779" s="52"/>
      <c r="K779" s="52"/>
    </row>
    <row r="780" spans="7:11" x14ac:dyDescent="0.2">
      <c r="G780" s="52"/>
      <c r="K780" s="52"/>
    </row>
    <row r="781" spans="7:11" x14ac:dyDescent="0.2">
      <c r="G781" s="52"/>
      <c r="K781" s="52"/>
    </row>
    <row r="782" spans="7:11" x14ac:dyDescent="0.2">
      <c r="G782" s="52"/>
      <c r="K782" s="52"/>
    </row>
    <row r="783" spans="7:11" x14ac:dyDescent="0.2">
      <c r="G783" s="52"/>
      <c r="K783" s="52"/>
    </row>
    <row r="784" spans="7:11" x14ac:dyDescent="0.2">
      <c r="G784" s="52"/>
      <c r="K784" s="52"/>
    </row>
    <row r="785" spans="7:11" x14ac:dyDescent="0.2">
      <c r="G785" s="52"/>
      <c r="K785" s="52"/>
    </row>
    <row r="786" spans="7:11" x14ac:dyDescent="0.2">
      <c r="G786" s="52"/>
      <c r="K786" s="52"/>
    </row>
    <row r="787" spans="7:11" x14ac:dyDescent="0.2">
      <c r="G787" s="52"/>
      <c r="K787" s="52"/>
    </row>
    <row r="788" spans="7:11" x14ac:dyDescent="0.2">
      <c r="G788" s="52"/>
      <c r="K788" s="52"/>
    </row>
    <row r="789" spans="7:11" x14ac:dyDescent="0.2">
      <c r="G789" s="52"/>
      <c r="K789" s="52"/>
    </row>
    <row r="790" spans="7:11" x14ac:dyDescent="0.2">
      <c r="G790" s="52"/>
      <c r="K790" s="52"/>
    </row>
    <row r="791" spans="7:11" x14ac:dyDescent="0.2">
      <c r="G791" s="52"/>
      <c r="K791" s="52"/>
    </row>
    <row r="792" spans="7:11" x14ac:dyDescent="0.2">
      <c r="G792" s="52"/>
      <c r="K792" s="52"/>
    </row>
    <row r="793" spans="7:11" x14ac:dyDescent="0.2">
      <c r="G793" s="52"/>
      <c r="K793" s="52"/>
    </row>
    <row r="794" spans="7:11" x14ac:dyDescent="0.2">
      <c r="G794" s="52"/>
      <c r="K794" s="52"/>
    </row>
    <row r="795" spans="7:11" x14ac:dyDescent="0.2">
      <c r="G795" s="52"/>
      <c r="K795" s="52"/>
    </row>
    <row r="796" spans="7:11" x14ac:dyDescent="0.2">
      <c r="G796" s="52"/>
      <c r="K796" s="52"/>
    </row>
    <row r="797" spans="7:11" x14ac:dyDescent="0.2">
      <c r="G797" s="52"/>
      <c r="K797" s="52"/>
    </row>
    <row r="798" spans="7:11" x14ac:dyDescent="0.2">
      <c r="G798" s="52"/>
      <c r="K798" s="52"/>
    </row>
    <row r="799" spans="7:11" x14ac:dyDescent="0.2">
      <c r="G799" s="52"/>
      <c r="K799" s="52"/>
    </row>
    <row r="800" spans="7:11" x14ac:dyDescent="0.2">
      <c r="G800" s="52"/>
      <c r="K800" s="52"/>
    </row>
    <row r="801" spans="7:11" x14ac:dyDescent="0.2">
      <c r="G801" s="52"/>
      <c r="K801" s="52"/>
    </row>
    <row r="802" spans="7:11" x14ac:dyDescent="0.2">
      <c r="G802" s="52"/>
      <c r="K802" s="52"/>
    </row>
    <row r="803" spans="7:11" x14ac:dyDescent="0.2">
      <c r="G803" s="52"/>
      <c r="K803" s="52"/>
    </row>
    <row r="804" spans="7:11" x14ac:dyDescent="0.2">
      <c r="G804" s="52"/>
      <c r="K804" s="52"/>
    </row>
    <row r="805" spans="7:11" x14ac:dyDescent="0.2">
      <c r="G805" s="52"/>
      <c r="K805" s="52"/>
    </row>
    <row r="806" spans="7:11" x14ac:dyDescent="0.2">
      <c r="G806" s="52"/>
      <c r="K806" s="52"/>
    </row>
    <row r="807" spans="7:11" x14ac:dyDescent="0.2">
      <c r="G807" s="52"/>
      <c r="K807" s="52"/>
    </row>
    <row r="808" spans="7:11" x14ac:dyDescent="0.2">
      <c r="G808" s="52"/>
      <c r="K808" s="52"/>
    </row>
    <row r="809" spans="7:11" x14ac:dyDescent="0.2">
      <c r="G809" s="52"/>
      <c r="K809" s="52"/>
    </row>
    <row r="810" spans="7:11" x14ac:dyDescent="0.2">
      <c r="G810" s="52"/>
      <c r="K810" s="52"/>
    </row>
    <row r="811" spans="7:11" x14ac:dyDescent="0.2">
      <c r="G811" s="52"/>
      <c r="K811" s="52"/>
    </row>
    <row r="812" spans="7:11" x14ac:dyDescent="0.2">
      <c r="G812" s="52"/>
      <c r="K812" s="52"/>
    </row>
    <row r="813" spans="7:11" x14ac:dyDescent="0.2">
      <c r="G813" s="52"/>
      <c r="K813" s="52"/>
    </row>
    <row r="814" spans="7:11" x14ac:dyDescent="0.2">
      <c r="G814" s="52"/>
      <c r="K814" s="52"/>
    </row>
    <row r="815" spans="7:11" x14ac:dyDescent="0.2">
      <c r="G815" s="52"/>
      <c r="K815" s="52"/>
    </row>
    <row r="816" spans="7:11" x14ac:dyDescent="0.2">
      <c r="G816" s="52"/>
      <c r="K816" s="52"/>
    </row>
    <row r="817" spans="7:11" x14ac:dyDescent="0.2">
      <c r="G817" s="52"/>
      <c r="K817" s="52"/>
    </row>
    <row r="818" spans="7:11" x14ac:dyDescent="0.2">
      <c r="G818" s="52"/>
      <c r="K818" s="52"/>
    </row>
    <row r="819" spans="7:11" x14ac:dyDescent="0.2">
      <c r="G819" s="52"/>
      <c r="K819" s="52"/>
    </row>
    <row r="820" spans="7:11" x14ac:dyDescent="0.2">
      <c r="G820" s="52"/>
      <c r="K820" s="52"/>
    </row>
    <row r="821" spans="7:11" x14ac:dyDescent="0.2">
      <c r="G821" s="52"/>
      <c r="K821" s="52"/>
    </row>
    <row r="822" spans="7:11" x14ac:dyDescent="0.2">
      <c r="G822" s="52"/>
      <c r="K822" s="52"/>
    </row>
    <row r="823" spans="7:11" x14ac:dyDescent="0.2">
      <c r="G823" s="52"/>
      <c r="K823" s="52"/>
    </row>
    <row r="824" spans="7:11" x14ac:dyDescent="0.2">
      <c r="G824" s="52"/>
      <c r="K824" s="52"/>
    </row>
    <row r="825" spans="7:11" x14ac:dyDescent="0.2">
      <c r="G825" s="52"/>
      <c r="K825" s="52"/>
    </row>
    <row r="826" spans="7:11" x14ac:dyDescent="0.2">
      <c r="G826" s="52"/>
      <c r="K826" s="52"/>
    </row>
    <row r="827" spans="7:11" x14ac:dyDescent="0.2">
      <c r="G827" s="52"/>
      <c r="K827" s="52"/>
    </row>
    <row r="828" spans="7:11" x14ac:dyDescent="0.2">
      <c r="G828" s="52"/>
      <c r="K828" s="52"/>
    </row>
    <row r="829" spans="7:11" x14ac:dyDescent="0.2">
      <c r="G829" s="52"/>
      <c r="K829" s="52"/>
    </row>
    <row r="830" spans="7:11" x14ac:dyDescent="0.2">
      <c r="G830" s="52"/>
      <c r="K830" s="52"/>
    </row>
    <row r="831" spans="7:11" x14ac:dyDescent="0.2">
      <c r="G831" s="52"/>
      <c r="K831" s="52"/>
    </row>
    <row r="832" spans="7:11" x14ac:dyDescent="0.2">
      <c r="G832" s="52"/>
      <c r="K832" s="52"/>
    </row>
    <row r="833" spans="7:11" x14ac:dyDescent="0.2">
      <c r="G833" s="52"/>
      <c r="K833" s="52"/>
    </row>
    <row r="834" spans="7:11" x14ac:dyDescent="0.2">
      <c r="G834" s="52"/>
      <c r="K834" s="52"/>
    </row>
    <row r="835" spans="7:11" x14ac:dyDescent="0.2">
      <c r="G835" s="52"/>
      <c r="K835" s="52"/>
    </row>
    <row r="836" spans="7:11" x14ac:dyDescent="0.2">
      <c r="G836" s="52"/>
      <c r="K836" s="52"/>
    </row>
    <row r="837" spans="7:11" x14ac:dyDescent="0.2">
      <c r="G837" s="52"/>
      <c r="K837" s="52"/>
    </row>
    <row r="838" spans="7:11" x14ac:dyDescent="0.2">
      <c r="G838" s="52"/>
      <c r="K838" s="52"/>
    </row>
    <row r="839" spans="7:11" x14ac:dyDescent="0.2">
      <c r="G839" s="52"/>
      <c r="K839" s="52"/>
    </row>
    <row r="840" spans="7:11" x14ac:dyDescent="0.2">
      <c r="G840" s="52"/>
      <c r="K840" s="52"/>
    </row>
    <row r="841" spans="7:11" x14ac:dyDescent="0.2">
      <c r="G841" s="52"/>
      <c r="K841" s="52"/>
    </row>
    <row r="842" spans="7:11" x14ac:dyDescent="0.2">
      <c r="G842" s="52"/>
      <c r="K842" s="52"/>
    </row>
    <row r="843" spans="7:11" x14ac:dyDescent="0.2">
      <c r="G843" s="52"/>
      <c r="K843" s="52"/>
    </row>
    <row r="844" spans="7:11" x14ac:dyDescent="0.2">
      <c r="G844" s="52"/>
      <c r="K844" s="52"/>
    </row>
    <row r="845" spans="7:11" x14ac:dyDescent="0.2">
      <c r="G845" s="52"/>
      <c r="K845" s="52"/>
    </row>
    <row r="846" spans="7:11" x14ac:dyDescent="0.2">
      <c r="G846" s="52"/>
      <c r="K846" s="52"/>
    </row>
    <row r="847" spans="7:11" x14ac:dyDescent="0.2">
      <c r="G847" s="52"/>
      <c r="K847" s="52"/>
    </row>
    <row r="848" spans="7:11" x14ac:dyDescent="0.2">
      <c r="G848" s="52"/>
      <c r="K848" s="52"/>
    </row>
    <row r="849" spans="7:11" x14ac:dyDescent="0.2">
      <c r="G849" s="52"/>
      <c r="K849" s="52"/>
    </row>
    <row r="850" spans="7:11" x14ac:dyDescent="0.2">
      <c r="G850" s="52"/>
      <c r="K850" s="52"/>
    </row>
    <row r="851" spans="7:11" x14ac:dyDescent="0.2">
      <c r="G851" s="52"/>
      <c r="K851" s="52"/>
    </row>
    <row r="852" spans="7:11" x14ac:dyDescent="0.2">
      <c r="G852" s="52"/>
      <c r="K852" s="52"/>
    </row>
    <row r="853" spans="7:11" x14ac:dyDescent="0.2">
      <c r="G853" s="52"/>
      <c r="K853" s="52"/>
    </row>
    <row r="854" spans="7:11" x14ac:dyDescent="0.2">
      <c r="G854" s="52"/>
      <c r="K854" s="52"/>
    </row>
    <row r="855" spans="7:11" x14ac:dyDescent="0.2">
      <c r="G855" s="52"/>
      <c r="K855" s="52"/>
    </row>
    <row r="856" spans="7:11" x14ac:dyDescent="0.2">
      <c r="G856" s="52"/>
      <c r="K856" s="52"/>
    </row>
    <row r="857" spans="7:11" x14ac:dyDescent="0.2">
      <c r="G857" s="52"/>
      <c r="K857" s="52"/>
    </row>
    <row r="858" spans="7:11" x14ac:dyDescent="0.2">
      <c r="G858" s="52"/>
      <c r="K858" s="52"/>
    </row>
    <row r="859" spans="7:11" x14ac:dyDescent="0.2">
      <c r="G859" s="52"/>
      <c r="K859" s="52"/>
    </row>
    <row r="860" spans="7:11" x14ac:dyDescent="0.2">
      <c r="G860" s="52"/>
      <c r="K860" s="52"/>
    </row>
    <row r="861" spans="7:11" x14ac:dyDescent="0.2">
      <c r="G861" s="52"/>
      <c r="K861" s="52"/>
    </row>
    <row r="862" spans="7:11" x14ac:dyDescent="0.2">
      <c r="G862" s="52"/>
      <c r="K862" s="52"/>
    </row>
    <row r="863" spans="7:11" x14ac:dyDescent="0.2">
      <c r="G863" s="52"/>
      <c r="K863" s="52"/>
    </row>
    <row r="864" spans="7:11" x14ac:dyDescent="0.2">
      <c r="G864" s="52"/>
      <c r="K864" s="52"/>
    </row>
    <row r="865" spans="7:11" x14ac:dyDescent="0.2">
      <c r="G865" s="52"/>
      <c r="K865" s="52"/>
    </row>
    <row r="866" spans="7:11" x14ac:dyDescent="0.2">
      <c r="G866" s="52"/>
      <c r="K866" s="52"/>
    </row>
    <row r="867" spans="7:11" x14ac:dyDescent="0.2">
      <c r="G867" s="52"/>
      <c r="K867" s="52"/>
    </row>
    <row r="868" spans="7:11" x14ac:dyDescent="0.2">
      <c r="G868" s="52"/>
      <c r="K868" s="52"/>
    </row>
    <row r="869" spans="7:11" x14ac:dyDescent="0.2">
      <c r="G869" s="52"/>
      <c r="K869" s="52"/>
    </row>
    <row r="870" spans="7:11" x14ac:dyDescent="0.2">
      <c r="G870" s="52"/>
      <c r="K870" s="52"/>
    </row>
    <row r="871" spans="7:11" x14ac:dyDescent="0.2">
      <c r="G871" s="52"/>
      <c r="K871" s="52"/>
    </row>
    <row r="872" spans="7:11" x14ac:dyDescent="0.2">
      <c r="G872" s="52"/>
      <c r="K872" s="52"/>
    </row>
    <row r="873" spans="7:11" x14ac:dyDescent="0.2">
      <c r="G873" s="52"/>
      <c r="K873" s="52"/>
    </row>
    <row r="874" spans="7:11" x14ac:dyDescent="0.2">
      <c r="G874" s="52"/>
      <c r="K874" s="52"/>
    </row>
    <row r="875" spans="7:11" x14ac:dyDescent="0.2">
      <c r="G875" s="52"/>
      <c r="K875" s="52"/>
    </row>
    <row r="876" spans="7:11" x14ac:dyDescent="0.2">
      <c r="G876" s="52"/>
      <c r="K876" s="52"/>
    </row>
    <row r="877" spans="7:11" x14ac:dyDescent="0.2">
      <c r="G877" s="52"/>
      <c r="K877" s="52"/>
    </row>
    <row r="878" spans="7:11" x14ac:dyDescent="0.2">
      <c r="G878" s="52"/>
      <c r="K878" s="52"/>
    </row>
    <row r="879" spans="7:11" x14ac:dyDescent="0.2">
      <c r="G879" s="52"/>
      <c r="K879" s="52"/>
    </row>
    <row r="880" spans="7:11" x14ac:dyDescent="0.2">
      <c r="G880" s="52"/>
      <c r="K880" s="52"/>
    </row>
    <row r="881" spans="7:11" x14ac:dyDescent="0.2">
      <c r="G881" s="52"/>
      <c r="K881" s="52"/>
    </row>
    <row r="882" spans="7:11" x14ac:dyDescent="0.2">
      <c r="G882" s="52"/>
      <c r="K882" s="52"/>
    </row>
    <row r="883" spans="7:11" x14ac:dyDescent="0.2">
      <c r="G883" s="52"/>
      <c r="K883" s="52"/>
    </row>
    <row r="884" spans="7:11" x14ac:dyDescent="0.2">
      <c r="G884" s="52"/>
      <c r="K884" s="52"/>
    </row>
    <row r="885" spans="7:11" x14ac:dyDescent="0.2">
      <c r="G885" s="52"/>
      <c r="K885" s="52"/>
    </row>
    <row r="886" spans="7:11" x14ac:dyDescent="0.2">
      <c r="G886" s="52"/>
      <c r="K886" s="52"/>
    </row>
    <row r="887" spans="7:11" x14ac:dyDescent="0.2">
      <c r="G887" s="52"/>
      <c r="K887" s="52"/>
    </row>
    <row r="888" spans="7:11" x14ac:dyDescent="0.2">
      <c r="G888" s="52"/>
      <c r="K888" s="52"/>
    </row>
    <row r="889" spans="7:11" x14ac:dyDescent="0.2">
      <c r="G889" s="52"/>
      <c r="K889" s="52"/>
    </row>
    <row r="890" spans="7:11" x14ac:dyDescent="0.2">
      <c r="G890" s="52"/>
      <c r="K890" s="52"/>
    </row>
    <row r="891" spans="7:11" x14ac:dyDescent="0.2">
      <c r="G891" s="52"/>
      <c r="K891" s="52"/>
    </row>
    <row r="892" spans="7:11" x14ac:dyDescent="0.2">
      <c r="G892" s="52"/>
      <c r="K892" s="52"/>
    </row>
    <row r="893" spans="7:11" x14ac:dyDescent="0.2">
      <c r="G893" s="52"/>
      <c r="K893" s="52"/>
    </row>
    <row r="894" spans="7:11" x14ac:dyDescent="0.2">
      <c r="G894" s="52"/>
      <c r="K894" s="52"/>
    </row>
    <row r="895" spans="7:11" x14ac:dyDescent="0.2">
      <c r="G895" s="52"/>
      <c r="K895" s="52"/>
    </row>
    <row r="896" spans="7:11" x14ac:dyDescent="0.2">
      <c r="G896" s="52"/>
      <c r="K896" s="52"/>
    </row>
    <row r="897" spans="7:11" x14ac:dyDescent="0.2">
      <c r="G897" s="52"/>
      <c r="K897" s="52"/>
    </row>
    <row r="898" spans="7:11" x14ac:dyDescent="0.2">
      <c r="G898" s="52"/>
      <c r="K898" s="52"/>
    </row>
    <row r="899" spans="7:11" x14ac:dyDescent="0.2">
      <c r="G899" s="52"/>
      <c r="K899" s="52"/>
    </row>
    <row r="900" spans="7:11" x14ac:dyDescent="0.2">
      <c r="G900" s="52"/>
      <c r="K900" s="52"/>
    </row>
    <row r="901" spans="7:11" x14ac:dyDescent="0.2">
      <c r="G901" s="52"/>
      <c r="K901" s="52"/>
    </row>
    <row r="902" spans="7:11" x14ac:dyDescent="0.2">
      <c r="G902" s="52"/>
      <c r="K902" s="52"/>
    </row>
    <row r="903" spans="7:11" x14ac:dyDescent="0.2">
      <c r="G903" s="52"/>
      <c r="K903" s="52"/>
    </row>
    <row r="904" spans="7:11" x14ac:dyDescent="0.2">
      <c r="G904" s="52"/>
      <c r="K904" s="52"/>
    </row>
    <row r="905" spans="7:11" x14ac:dyDescent="0.2">
      <c r="G905" s="52"/>
      <c r="K905" s="52"/>
    </row>
    <row r="906" spans="7:11" x14ac:dyDescent="0.2">
      <c r="G906" s="52"/>
      <c r="K906" s="52"/>
    </row>
    <row r="907" spans="7:11" x14ac:dyDescent="0.2">
      <c r="G907" s="52"/>
      <c r="K907" s="52"/>
    </row>
    <row r="908" spans="7:11" x14ac:dyDescent="0.2">
      <c r="G908" s="52"/>
      <c r="K908" s="52"/>
    </row>
    <row r="909" spans="7:11" x14ac:dyDescent="0.2">
      <c r="G909" s="52"/>
      <c r="K909" s="52"/>
    </row>
    <row r="910" spans="7:11" x14ac:dyDescent="0.2">
      <c r="G910" s="52"/>
      <c r="K910" s="52"/>
    </row>
    <row r="911" spans="7:11" x14ac:dyDescent="0.2">
      <c r="G911" s="52"/>
      <c r="K911" s="52"/>
    </row>
    <row r="912" spans="7:11" x14ac:dyDescent="0.2">
      <c r="G912" s="52"/>
      <c r="K912" s="52"/>
    </row>
    <row r="913" spans="7:11" x14ac:dyDescent="0.2">
      <c r="G913" s="52"/>
      <c r="K913" s="52"/>
    </row>
    <row r="914" spans="7:11" x14ac:dyDescent="0.2">
      <c r="G914" s="52"/>
      <c r="K914" s="52"/>
    </row>
    <row r="915" spans="7:11" x14ac:dyDescent="0.2">
      <c r="G915" s="52"/>
      <c r="K915" s="52"/>
    </row>
    <row r="916" spans="7:11" x14ac:dyDescent="0.2">
      <c r="G916" s="52"/>
      <c r="K916" s="52"/>
    </row>
    <row r="917" spans="7:11" x14ac:dyDescent="0.2">
      <c r="G917" s="52"/>
      <c r="K917" s="52"/>
    </row>
    <row r="918" spans="7:11" x14ac:dyDescent="0.2">
      <c r="G918" s="52"/>
      <c r="K918" s="52"/>
    </row>
    <row r="919" spans="7:11" x14ac:dyDescent="0.2">
      <c r="G919" s="52"/>
      <c r="K919" s="52"/>
    </row>
    <row r="920" spans="7:11" x14ac:dyDescent="0.2">
      <c r="G920" s="52"/>
      <c r="K920" s="52"/>
    </row>
    <row r="921" spans="7:11" x14ac:dyDescent="0.2">
      <c r="G921" s="52"/>
      <c r="K921" s="52"/>
    </row>
    <row r="922" spans="7:11" x14ac:dyDescent="0.2">
      <c r="G922" s="52"/>
      <c r="K922" s="52"/>
    </row>
    <row r="923" spans="7:11" x14ac:dyDescent="0.2">
      <c r="G923" s="52"/>
      <c r="K923" s="52"/>
    </row>
    <row r="924" spans="7:11" x14ac:dyDescent="0.2">
      <c r="G924" s="52"/>
      <c r="K924" s="52"/>
    </row>
    <row r="925" spans="7:11" x14ac:dyDescent="0.2">
      <c r="G925" s="52"/>
      <c r="K925" s="52"/>
    </row>
    <row r="926" spans="7:11" x14ac:dyDescent="0.2">
      <c r="G926" s="52"/>
      <c r="K926" s="52"/>
    </row>
    <row r="927" spans="7:11" x14ac:dyDescent="0.2">
      <c r="G927" s="52"/>
      <c r="K927" s="52"/>
    </row>
    <row r="928" spans="7:11" x14ac:dyDescent="0.2">
      <c r="G928" s="52"/>
      <c r="K928" s="52"/>
    </row>
    <row r="929" spans="7:11" x14ac:dyDescent="0.2">
      <c r="G929" s="52"/>
      <c r="K929" s="52"/>
    </row>
    <row r="930" spans="7:11" x14ac:dyDescent="0.2">
      <c r="G930" s="52"/>
      <c r="K930" s="52"/>
    </row>
    <row r="931" spans="7:11" x14ac:dyDescent="0.2">
      <c r="G931" s="52"/>
      <c r="K931" s="52"/>
    </row>
    <row r="932" spans="7:11" x14ac:dyDescent="0.2">
      <c r="G932" s="52"/>
      <c r="K932" s="52"/>
    </row>
    <row r="933" spans="7:11" x14ac:dyDescent="0.2">
      <c r="G933" s="52"/>
      <c r="K933" s="52"/>
    </row>
    <row r="934" spans="7:11" x14ac:dyDescent="0.2">
      <c r="G934" s="52"/>
      <c r="K934" s="52"/>
    </row>
    <row r="935" spans="7:11" x14ac:dyDescent="0.2">
      <c r="G935" s="52"/>
      <c r="K935" s="52"/>
    </row>
    <row r="936" spans="7:11" x14ac:dyDescent="0.2">
      <c r="G936" s="52"/>
      <c r="K936" s="52"/>
    </row>
    <row r="937" spans="7:11" x14ac:dyDescent="0.2">
      <c r="G937" s="52"/>
      <c r="K937" s="52"/>
    </row>
    <row r="938" spans="7:11" x14ac:dyDescent="0.2">
      <c r="G938" s="52"/>
      <c r="K938" s="52"/>
    </row>
    <row r="939" spans="7:11" x14ac:dyDescent="0.2">
      <c r="G939" s="52"/>
      <c r="K939" s="52"/>
    </row>
    <row r="940" spans="7:11" x14ac:dyDescent="0.2">
      <c r="G940" s="52"/>
      <c r="K940" s="52"/>
    </row>
    <row r="941" spans="7:11" x14ac:dyDescent="0.2">
      <c r="G941" s="52"/>
      <c r="K941" s="52"/>
    </row>
    <row r="942" spans="7:11" x14ac:dyDescent="0.2">
      <c r="G942" s="52"/>
      <c r="K942" s="52"/>
    </row>
    <row r="943" spans="7:11" x14ac:dyDescent="0.2">
      <c r="G943" s="52"/>
      <c r="K943" s="52"/>
    </row>
    <row r="944" spans="7:11" x14ac:dyDescent="0.2">
      <c r="G944" s="52"/>
      <c r="K944" s="52"/>
    </row>
    <row r="945" spans="7:11" x14ac:dyDescent="0.2">
      <c r="G945" s="52"/>
      <c r="K945" s="52"/>
    </row>
    <row r="946" spans="7:11" x14ac:dyDescent="0.2">
      <c r="G946" s="52"/>
      <c r="K946" s="52"/>
    </row>
    <row r="947" spans="7:11" x14ac:dyDescent="0.2">
      <c r="G947" s="52"/>
      <c r="K947" s="52"/>
    </row>
    <row r="948" spans="7:11" x14ac:dyDescent="0.2">
      <c r="G948" s="52"/>
      <c r="K948" s="52"/>
    </row>
    <row r="949" spans="7:11" x14ac:dyDescent="0.2">
      <c r="G949" s="52"/>
      <c r="K949" s="52"/>
    </row>
    <row r="950" spans="7:11" x14ac:dyDescent="0.2">
      <c r="G950" s="52"/>
      <c r="K950" s="52"/>
    </row>
    <row r="951" spans="7:11" x14ac:dyDescent="0.2">
      <c r="G951" s="52"/>
      <c r="K951" s="52"/>
    </row>
    <row r="952" spans="7:11" x14ac:dyDescent="0.2">
      <c r="G952" s="52"/>
      <c r="K952" s="52"/>
    </row>
    <row r="953" spans="7:11" x14ac:dyDescent="0.2">
      <c r="G953" s="52"/>
      <c r="K953" s="52"/>
    </row>
    <row r="954" spans="7:11" x14ac:dyDescent="0.2">
      <c r="G954" s="52"/>
      <c r="K954" s="52"/>
    </row>
    <row r="955" spans="7:11" x14ac:dyDescent="0.2">
      <c r="G955" s="52"/>
      <c r="K955" s="52"/>
    </row>
    <row r="956" spans="7:11" x14ac:dyDescent="0.2">
      <c r="G956" s="52"/>
      <c r="K956" s="52"/>
    </row>
    <row r="957" spans="7:11" x14ac:dyDescent="0.2">
      <c r="G957" s="52"/>
      <c r="K957" s="52"/>
    </row>
    <row r="958" spans="7:11" x14ac:dyDescent="0.2">
      <c r="G958" s="52"/>
      <c r="K958" s="52"/>
    </row>
    <row r="959" spans="7:11" x14ac:dyDescent="0.2">
      <c r="G959" s="52"/>
      <c r="K959" s="52"/>
    </row>
    <row r="960" spans="7:11" x14ac:dyDescent="0.2">
      <c r="G960" s="52"/>
      <c r="K960" s="52"/>
    </row>
    <row r="961" spans="7:11" x14ac:dyDescent="0.2">
      <c r="G961" s="52"/>
      <c r="K961" s="52"/>
    </row>
    <row r="962" spans="7:11" x14ac:dyDescent="0.2">
      <c r="G962" s="52"/>
      <c r="K962" s="52"/>
    </row>
    <row r="963" spans="7:11" x14ac:dyDescent="0.2">
      <c r="G963" s="52"/>
      <c r="K963" s="52"/>
    </row>
    <row r="964" spans="7:11" x14ac:dyDescent="0.2">
      <c r="G964" s="52"/>
      <c r="K964" s="52"/>
    </row>
    <row r="965" spans="7:11" x14ac:dyDescent="0.2">
      <c r="G965" s="52"/>
      <c r="K965" s="52"/>
    </row>
    <row r="966" spans="7:11" x14ac:dyDescent="0.2">
      <c r="G966" s="52"/>
      <c r="K966" s="52"/>
    </row>
    <row r="967" spans="7:11" x14ac:dyDescent="0.2">
      <c r="G967" s="52"/>
      <c r="K967" s="52"/>
    </row>
    <row r="968" spans="7:11" x14ac:dyDescent="0.2">
      <c r="G968" s="52"/>
      <c r="K968" s="52"/>
    </row>
    <row r="969" spans="7:11" x14ac:dyDescent="0.2">
      <c r="G969" s="52"/>
      <c r="K969" s="52"/>
    </row>
    <row r="970" spans="7:11" x14ac:dyDescent="0.2">
      <c r="G970" s="52"/>
      <c r="K970" s="52"/>
    </row>
    <row r="971" spans="7:11" x14ac:dyDescent="0.2">
      <c r="G971" s="52"/>
      <c r="K971" s="52"/>
    </row>
    <row r="972" spans="7:11" x14ac:dyDescent="0.2">
      <c r="G972" s="52"/>
      <c r="K972" s="52"/>
    </row>
    <row r="973" spans="7:11" x14ac:dyDescent="0.2">
      <c r="G973" s="52"/>
      <c r="K973" s="52"/>
    </row>
    <row r="974" spans="7:11" x14ac:dyDescent="0.2">
      <c r="G974" s="52"/>
      <c r="K974" s="52"/>
    </row>
    <row r="975" spans="7:11" x14ac:dyDescent="0.2">
      <c r="G975" s="52"/>
      <c r="K975" s="52"/>
    </row>
    <row r="976" spans="7:11" x14ac:dyDescent="0.2">
      <c r="G976" s="52"/>
      <c r="K976" s="52"/>
    </row>
    <row r="977" spans="7:11" x14ac:dyDescent="0.2">
      <c r="G977" s="52"/>
      <c r="K977" s="52"/>
    </row>
    <row r="978" spans="7:11" x14ac:dyDescent="0.2">
      <c r="G978" s="52"/>
      <c r="K978" s="52"/>
    </row>
    <row r="979" spans="7:11" x14ac:dyDescent="0.2">
      <c r="G979" s="52"/>
      <c r="K979" s="52"/>
    </row>
    <row r="980" spans="7:11" x14ac:dyDescent="0.2">
      <c r="G980" s="52"/>
      <c r="K980" s="52"/>
    </row>
    <row r="981" spans="7:11" x14ac:dyDescent="0.2">
      <c r="G981" s="52"/>
      <c r="K981" s="52"/>
    </row>
    <row r="982" spans="7:11" x14ac:dyDescent="0.2">
      <c r="G982" s="52"/>
      <c r="K982" s="52"/>
    </row>
    <row r="983" spans="7:11" x14ac:dyDescent="0.2">
      <c r="G983" s="52"/>
      <c r="K983" s="52"/>
    </row>
    <row r="984" spans="7:11" x14ac:dyDescent="0.2">
      <c r="G984" s="52"/>
      <c r="K984" s="52"/>
    </row>
    <row r="985" spans="7:11" x14ac:dyDescent="0.2">
      <c r="G985" s="52"/>
      <c r="K985" s="52"/>
    </row>
    <row r="986" spans="7:11" x14ac:dyDescent="0.2">
      <c r="G986" s="52"/>
      <c r="K986" s="52"/>
    </row>
    <row r="987" spans="7:11" x14ac:dyDescent="0.2">
      <c r="G987" s="52"/>
      <c r="K987" s="52"/>
    </row>
    <row r="988" spans="7:11" x14ac:dyDescent="0.2">
      <c r="G988" s="52"/>
      <c r="K988" s="52"/>
    </row>
    <row r="989" spans="7:11" x14ac:dyDescent="0.2">
      <c r="G989" s="52"/>
      <c r="K989" s="52"/>
    </row>
    <row r="990" spans="7:11" x14ac:dyDescent="0.2">
      <c r="G990" s="52"/>
      <c r="K990" s="52"/>
    </row>
    <row r="991" spans="7:11" x14ac:dyDescent="0.2">
      <c r="G991" s="52"/>
      <c r="K991" s="52"/>
    </row>
    <row r="992" spans="7:11" x14ac:dyDescent="0.2">
      <c r="G992" s="52"/>
      <c r="K992" s="52"/>
    </row>
    <row r="993" spans="7:11" x14ac:dyDescent="0.2">
      <c r="G993" s="52"/>
      <c r="K993" s="52"/>
    </row>
    <row r="994" spans="7:11" x14ac:dyDescent="0.2">
      <c r="G994" s="52"/>
      <c r="K994" s="52"/>
    </row>
    <row r="995" spans="7:11" x14ac:dyDescent="0.2">
      <c r="G995" s="52"/>
      <c r="K995" s="52"/>
    </row>
    <row r="996" spans="7:11" x14ac:dyDescent="0.2">
      <c r="G996" s="52"/>
      <c r="K996" s="52"/>
    </row>
    <row r="997" spans="7:11" x14ac:dyDescent="0.2">
      <c r="G997" s="52"/>
      <c r="K997" s="52"/>
    </row>
    <row r="998" spans="7:11" x14ac:dyDescent="0.2">
      <c r="G998" s="52"/>
      <c r="K998" s="52"/>
    </row>
    <row r="999" spans="7:11" x14ac:dyDescent="0.2">
      <c r="G999" s="52"/>
      <c r="K999" s="52"/>
    </row>
    <row r="1000" spans="7:11" x14ac:dyDescent="0.2">
      <c r="G1000" s="52"/>
      <c r="K1000" s="52"/>
    </row>
    <row r="1001" spans="7:11" x14ac:dyDescent="0.2">
      <c r="G1001" s="52"/>
      <c r="K1001" s="52"/>
    </row>
    <row r="1002" spans="7:11" x14ac:dyDescent="0.2">
      <c r="G1002" s="52"/>
      <c r="K1002" s="52"/>
    </row>
    <row r="1003" spans="7:11" x14ac:dyDescent="0.2">
      <c r="G1003" s="52"/>
      <c r="K1003" s="52"/>
    </row>
    <row r="1004" spans="7:11" x14ac:dyDescent="0.2">
      <c r="G1004" s="52"/>
      <c r="K1004" s="52"/>
    </row>
    <row r="1005" spans="7:11" x14ac:dyDescent="0.2">
      <c r="G1005" s="52"/>
      <c r="K1005" s="52"/>
    </row>
    <row r="1006" spans="7:11" x14ac:dyDescent="0.2">
      <c r="G1006" s="52"/>
      <c r="K1006" s="52"/>
    </row>
    <row r="1007" spans="7:11" x14ac:dyDescent="0.2">
      <c r="G1007" s="52"/>
      <c r="K1007" s="52"/>
    </row>
    <row r="1008" spans="7:11" x14ac:dyDescent="0.2">
      <c r="G1008" s="52"/>
      <c r="K1008" s="52"/>
    </row>
    <row r="1009" spans="7:11" x14ac:dyDescent="0.2">
      <c r="G1009" s="52"/>
      <c r="K1009" s="52"/>
    </row>
    <row r="1010" spans="7:11" x14ac:dyDescent="0.2">
      <c r="G1010" s="52"/>
      <c r="K1010" s="52"/>
    </row>
    <row r="1011" spans="7:11" x14ac:dyDescent="0.2">
      <c r="G1011" s="52"/>
      <c r="K1011" s="52"/>
    </row>
    <row r="1012" spans="7:11" x14ac:dyDescent="0.2">
      <c r="G1012" s="52"/>
      <c r="K1012" s="52"/>
    </row>
    <row r="1013" spans="7:11" x14ac:dyDescent="0.2">
      <c r="G1013" s="52"/>
      <c r="K1013" s="52"/>
    </row>
    <row r="1014" spans="7:11" x14ac:dyDescent="0.2">
      <c r="G1014" s="52"/>
      <c r="K1014" s="52"/>
    </row>
    <row r="1015" spans="7:11" x14ac:dyDescent="0.2">
      <c r="G1015" s="52"/>
      <c r="K1015" s="52"/>
    </row>
    <row r="1016" spans="7:11" x14ac:dyDescent="0.2">
      <c r="G1016" s="52"/>
      <c r="K1016" s="52"/>
    </row>
    <row r="1017" spans="7:11" x14ac:dyDescent="0.2">
      <c r="G1017" s="52"/>
      <c r="K1017" s="52"/>
    </row>
    <row r="1018" spans="7:11" x14ac:dyDescent="0.2">
      <c r="G1018" s="52"/>
      <c r="K1018" s="52"/>
    </row>
    <row r="1019" spans="7:11" x14ac:dyDescent="0.2">
      <c r="G1019" s="52"/>
      <c r="K1019" s="52"/>
    </row>
    <row r="1020" spans="7:11" x14ac:dyDescent="0.2">
      <c r="G1020" s="52"/>
      <c r="K1020" s="52"/>
    </row>
    <row r="1021" spans="7:11" x14ac:dyDescent="0.2">
      <c r="G1021" s="52"/>
      <c r="K1021" s="52"/>
    </row>
    <row r="1022" spans="7:11" x14ac:dyDescent="0.2">
      <c r="G1022" s="52"/>
      <c r="K1022" s="52"/>
    </row>
    <row r="1023" spans="7:11" x14ac:dyDescent="0.2">
      <c r="G1023" s="52"/>
      <c r="K1023" s="52"/>
    </row>
    <row r="1024" spans="7:11" x14ac:dyDescent="0.2">
      <c r="G1024" s="52"/>
      <c r="K1024" s="52"/>
    </row>
    <row r="1025" spans="7:11" x14ac:dyDescent="0.2">
      <c r="G1025" s="52"/>
      <c r="K1025" s="52"/>
    </row>
    <row r="1026" spans="7:11" x14ac:dyDescent="0.2">
      <c r="G1026" s="52"/>
      <c r="K1026" s="52"/>
    </row>
    <row r="1027" spans="7:11" x14ac:dyDescent="0.2">
      <c r="G1027" s="52"/>
      <c r="K1027" s="52"/>
    </row>
    <row r="1028" spans="7:11" x14ac:dyDescent="0.2">
      <c r="G1028" s="52"/>
      <c r="K1028" s="52"/>
    </row>
    <row r="1029" spans="7:11" x14ac:dyDescent="0.2">
      <c r="G1029" s="52"/>
      <c r="K1029" s="52"/>
    </row>
    <row r="1030" spans="7:11" x14ac:dyDescent="0.2">
      <c r="G1030" s="52"/>
      <c r="K1030" s="52"/>
    </row>
    <row r="1031" spans="7:11" x14ac:dyDescent="0.2">
      <c r="G1031" s="52"/>
      <c r="K1031" s="52"/>
    </row>
    <row r="1032" spans="7:11" x14ac:dyDescent="0.2">
      <c r="G1032" s="52"/>
      <c r="K1032" s="52"/>
    </row>
    <row r="1033" spans="7:11" x14ac:dyDescent="0.2">
      <c r="G1033" s="52"/>
      <c r="K1033" s="52"/>
    </row>
    <row r="1034" spans="7:11" x14ac:dyDescent="0.2">
      <c r="G1034" s="52"/>
      <c r="K1034" s="52"/>
    </row>
    <row r="1035" spans="7:11" x14ac:dyDescent="0.2">
      <c r="G1035" s="52"/>
      <c r="K1035" s="52"/>
    </row>
    <row r="1036" spans="7:11" x14ac:dyDescent="0.2">
      <c r="G1036" s="52"/>
      <c r="K1036" s="52"/>
    </row>
    <row r="1037" spans="7:11" x14ac:dyDescent="0.2">
      <c r="G1037" s="52"/>
      <c r="K1037" s="52"/>
    </row>
    <row r="1038" spans="7:11" x14ac:dyDescent="0.2">
      <c r="G1038" s="52"/>
      <c r="K1038" s="52"/>
    </row>
    <row r="1039" spans="7:11" x14ac:dyDescent="0.2">
      <c r="G1039" s="52"/>
      <c r="K1039" s="52"/>
    </row>
    <row r="1040" spans="7:11" x14ac:dyDescent="0.2">
      <c r="G1040" s="52"/>
      <c r="K1040" s="52"/>
    </row>
    <row r="1041" spans="7:11" x14ac:dyDescent="0.2">
      <c r="G1041" s="52"/>
      <c r="K1041" s="52"/>
    </row>
    <row r="1042" spans="7:11" x14ac:dyDescent="0.2">
      <c r="G1042" s="52"/>
      <c r="K1042" s="52"/>
    </row>
    <row r="1043" spans="7:11" x14ac:dyDescent="0.2">
      <c r="G1043" s="52"/>
      <c r="K1043" s="52"/>
    </row>
    <row r="1044" spans="7:11" x14ac:dyDescent="0.2">
      <c r="G1044" s="52"/>
      <c r="K1044" s="52"/>
    </row>
    <row r="1045" spans="7:11" x14ac:dyDescent="0.2">
      <c r="G1045" s="52"/>
      <c r="K1045" s="52"/>
    </row>
    <row r="1046" spans="7:11" x14ac:dyDescent="0.2">
      <c r="G1046" s="52"/>
      <c r="K1046" s="52"/>
    </row>
    <row r="1047" spans="7:11" x14ac:dyDescent="0.2">
      <c r="G1047" s="52"/>
      <c r="K1047" s="52"/>
    </row>
    <row r="1048" spans="7:11" x14ac:dyDescent="0.2">
      <c r="G1048" s="52"/>
      <c r="K1048" s="52"/>
    </row>
    <row r="1049" spans="7:11" x14ac:dyDescent="0.2">
      <c r="G1049" s="52"/>
      <c r="K1049" s="52"/>
    </row>
    <row r="1050" spans="7:11" x14ac:dyDescent="0.2">
      <c r="G1050" s="52"/>
      <c r="K1050" s="52"/>
    </row>
    <row r="1051" spans="7:11" x14ac:dyDescent="0.2">
      <c r="G1051" s="52"/>
      <c r="K1051" s="52"/>
    </row>
    <row r="1052" spans="7:11" x14ac:dyDescent="0.2">
      <c r="G1052" s="52"/>
      <c r="K1052" s="52"/>
    </row>
    <row r="1053" spans="7:11" x14ac:dyDescent="0.2">
      <c r="G1053" s="52"/>
      <c r="K1053" s="52"/>
    </row>
    <row r="1054" spans="7:11" x14ac:dyDescent="0.2">
      <c r="G1054" s="52"/>
      <c r="K1054" s="52"/>
    </row>
    <row r="1055" spans="7:11" x14ac:dyDescent="0.2">
      <c r="G1055" s="52"/>
      <c r="K1055" s="52"/>
    </row>
    <row r="1056" spans="7:11" x14ac:dyDescent="0.2">
      <c r="G1056" s="52"/>
      <c r="K1056" s="52"/>
    </row>
    <row r="1057" spans="7:11" x14ac:dyDescent="0.2">
      <c r="G1057" s="52"/>
      <c r="K1057" s="52"/>
    </row>
    <row r="1058" spans="7:11" x14ac:dyDescent="0.2">
      <c r="G1058" s="52"/>
      <c r="K1058" s="52"/>
    </row>
    <row r="1059" spans="7:11" x14ac:dyDescent="0.2">
      <c r="G1059" s="52"/>
      <c r="K1059" s="52"/>
    </row>
    <row r="1060" spans="7:11" x14ac:dyDescent="0.2">
      <c r="G1060" s="52"/>
      <c r="K1060" s="52"/>
    </row>
    <row r="1061" spans="7:11" x14ac:dyDescent="0.2">
      <c r="G1061" s="52"/>
      <c r="K1061" s="52"/>
    </row>
    <row r="1062" spans="7:11" x14ac:dyDescent="0.2">
      <c r="G1062" s="52"/>
      <c r="K1062" s="52"/>
    </row>
    <row r="1063" spans="7:11" x14ac:dyDescent="0.2">
      <c r="G1063" s="52"/>
      <c r="K1063" s="52"/>
    </row>
    <row r="1064" spans="7:11" x14ac:dyDescent="0.2">
      <c r="G1064" s="52"/>
      <c r="K1064" s="52"/>
    </row>
    <row r="1065" spans="7:11" x14ac:dyDescent="0.2">
      <c r="G1065" s="52"/>
      <c r="K1065" s="52"/>
    </row>
    <row r="1066" spans="7:11" x14ac:dyDescent="0.2">
      <c r="G1066" s="52"/>
      <c r="K1066" s="52"/>
    </row>
    <row r="1067" spans="7:11" x14ac:dyDescent="0.2">
      <c r="G1067" s="52"/>
      <c r="K1067" s="52"/>
    </row>
    <row r="1068" spans="7:11" x14ac:dyDescent="0.2">
      <c r="G1068" s="52"/>
      <c r="K1068" s="52"/>
    </row>
    <row r="1069" spans="7:11" x14ac:dyDescent="0.2">
      <c r="G1069" s="52"/>
      <c r="K1069" s="52"/>
    </row>
    <row r="1070" spans="7:11" x14ac:dyDescent="0.2">
      <c r="G1070" s="52"/>
      <c r="K1070" s="52"/>
    </row>
    <row r="1071" spans="7:11" x14ac:dyDescent="0.2">
      <c r="G1071" s="52"/>
      <c r="K1071" s="52"/>
    </row>
    <row r="1072" spans="7:11" x14ac:dyDescent="0.2">
      <c r="G1072" s="52"/>
      <c r="K1072" s="52"/>
    </row>
    <row r="1073" spans="7:11" x14ac:dyDescent="0.2">
      <c r="G1073" s="52"/>
      <c r="K1073" s="52"/>
    </row>
    <row r="1074" spans="7:11" x14ac:dyDescent="0.2">
      <c r="G1074" s="52"/>
      <c r="K1074" s="52"/>
    </row>
    <row r="1075" spans="7:11" x14ac:dyDescent="0.2">
      <c r="G1075" s="52"/>
      <c r="K1075" s="52"/>
    </row>
    <row r="1076" spans="7:11" x14ac:dyDescent="0.2">
      <c r="G1076" s="52"/>
      <c r="K1076" s="52"/>
    </row>
    <row r="1077" spans="7:11" x14ac:dyDescent="0.2">
      <c r="G1077" s="52"/>
      <c r="K1077" s="52"/>
    </row>
    <row r="1078" spans="7:11" x14ac:dyDescent="0.2">
      <c r="G1078" s="52"/>
      <c r="K1078" s="52"/>
    </row>
    <row r="1079" spans="7:11" x14ac:dyDescent="0.2">
      <c r="G1079" s="52"/>
      <c r="K1079" s="52"/>
    </row>
    <row r="1080" spans="7:11" x14ac:dyDescent="0.2">
      <c r="G1080" s="52"/>
      <c r="K1080" s="52"/>
    </row>
    <row r="1081" spans="7:11" x14ac:dyDescent="0.2">
      <c r="G1081" s="52"/>
      <c r="K1081" s="52"/>
    </row>
    <row r="1082" spans="7:11" x14ac:dyDescent="0.2">
      <c r="G1082" s="52"/>
      <c r="K1082" s="52"/>
    </row>
    <row r="1083" spans="7:11" x14ac:dyDescent="0.2">
      <c r="G1083" s="52"/>
      <c r="K1083" s="52"/>
    </row>
    <row r="1084" spans="7:11" x14ac:dyDescent="0.2">
      <c r="G1084" s="52"/>
      <c r="K1084" s="52"/>
    </row>
    <row r="1085" spans="7:11" x14ac:dyDescent="0.2">
      <c r="G1085" s="52"/>
      <c r="K1085" s="52"/>
    </row>
    <row r="1086" spans="7:11" x14ac:dyDescent="0.2">
      <c r="G1086" s="52"/>
      <c r="K1086" s="52"/>
    </row>
    <row r="1087" spans="7:11" x14ac:dyDescent="0.2">
      <c r="G1087" s="52"/>
      <c r="K1087" s="52"/>
    </row>
    <row r="1088" spans="7:11" x14ac:dyDescent="0.2">
      <c r="G1088" s="52"/>
      <c r="K1088" s="52"/>
    </row>
    <row r="1089" spans="7:11" x14ac:dyDescent="0.2">
      <c r="G1089" s="52"/>
      <c r="K1089" s="52"/>
    </row>
    <row r="1090" spans="7:11" x14ac:dyDescent="0.2">
      <c r="G1090" s="52"/>
      <c r="K1090" s="52"/>
    </row>
    <row r="1091" spans="7:11" x14ac:dyDescent="0.2">
      <c r="G1091" s="52"/>
      <c r="K1091" s="52"/>
    </row>
    <row r="1092" spans="7:11" x14ac:dyDescent="0.2">
      <c r="G1092" s="52"/>
      <c r="K1092" s="52"/>
    </row>
    <row r="1093" spans="7:11" x14ac:dyDescent="0.2">
      <c r="G1093" s="52"/>
      <c r="K1093" s="52"/>
    </row>
    <row r="1094" spans="7:11" x14ac:dyDescent="0.2">
      <c r="G1094" s="52"/>
      <c r="K1094" s="52"/>
    </row>
    <row r="1095" spans="7:11" x14ac:dyDescent="0.2">
      <c r="G1095" s="52"/>
      <c r="K1095" s="52"/>
    </row>
    <row r="1096" spans="7:11" x14ac:dyDescent="0.2">
      <c r="G1096" s="52"/>
      <c r="K1096" s="52"/>
    </row>
    <row r="1097" spans="7:11" x14ac:dyDescent="0.2">
      <c r="G1097" s="52"/>
      <c r="K1097" s="52"/>
    </row>
    <row r="1098" spans="7:11" x14ac:dyDescent="0.2">
      <c r="G1098" s="52"/>
      <c r="K1098" s="52"/>
    </row>
    <row r="1099" spans="7:11" x14ac:dyDescent="0.2">
      <c r="G1099" s="52"/>
      <c r="K1099" s="52"/>
    </row>
    <row r="1100" spans="7:11" x14ac:dyDescent="0.2">
      <c r="G1100" s="52"/>
      <c r="K1100" s="52"/>
    </row>
    <row r="1101" spans="7:11" x14ac:dyDescent="0.2">
      <c r="G1101" s="52"/>
      <c r="K1101" s="52"/>
    </row>
    <row r="1102" spans="7:11" x14ac:dyDescent="0.2">
      <c r="G1102" s="52"/>
      <c r="K1102" s="52"/>
    </row>
    <row r="1103" spans="7:11" x14ac:dyDescent="0.2">
      <c r="G1103" s="52"/>
      <c r="K1103" s="52"/>
    </row>
    <row r="1104" spans="7:11" x14ac:dyDescent="0.2">
      <c r="G1104" s="52"/>
      <c r="K1104" s="52"/>
    </row>
    <row r="1105" spans="7:11" x14ac:dyDescent="0.2">
      <c r="G1105" s="52"/>
      <c r="K1105" s="52"/>
    </row>
    <row r="1106" spans="7:11" x14ac:dyDescent="0.2">
      <c r="G1106" s="52"/>
      <c r="K1106" s="52"/>
    </row>
    <row r="1107" spans="7:11" x14ac:dyDescent="0.2">
      <c r="G1107" s="52"/>
      <c r="K1107" s="52"/>
    </row>
    <row r="1108" spans="7:11" x14ac:dyDescent="0.2">
      <c r="G1108" s="52"/>
      <c r="K1108" s="52"/>
    </row>
    <row r="1109" spans="7:11" x14ac:dyDescent="0.2">
      <c r="G1109" s="52"/>
      <c r="K1109" s="52"/>
    </row>
    <row r="1110" spans="7:11" x14ac:dyDescent="0.2">
      <c r="G1110" s="52"/>
      <c r="K1110" s="52"/>
    </row>
    <row r="1111" spans="7:11" x14ac:dyDescent="0.2">
      <c r="G1111" s="52"/>
      <c r="K1111" s="52"/>
    </row>
    <row r="1112" spans="7:11" x14ac:dyDescent="0.2">
      <c r="G1112" s="52"/>
      <c r="K1112" s="52"/>
    </row>
    <row r="1113" spans="7:11" x14ac:dyDescent="0.2">
      <c r="G1113" s="52"/>
      <c r="K1113" s="52"/>
    </row>
    <row r="1114" spans="7:11" x14ac:dyDescent="0.2">
      <c r="G1114" s="52"/>
      <c r="K1114" s="52"/>
    </row>
    <row r="1115" spans="7:11" x14ac:dyDescent="0.2">
      <c r="G1115" s="52"/>
      <c r="K1115" s="52"/>
    </row>
    <row r="1116" spans="7:11" x14ac:dyDescent="0.2">
      <c r="G1116" s="52"/>
      <c r="K1116" s="52"/>
    </row>
    <row r="1117" spans="7:11" x14ac:dyDescent="0.2">
      <c r="G1117" s="52"/>
      <c r="K1117" s="52"/>
    </row>
    <row r="1118" spans="7:11" x14ac:dyDescent="0.2">
      <c r="G1118" s="52"/>
      <c r="K1118" s="52"/>
    </row>
    <row r="1119" spans="7:11" x14ac:dyDescent="0.2">
      <c r="G1119" s="52"/>
      <c r="K1119" s="52"/>
    </row>
    <row r="1120" spans="7:11" x14ac:dyDescent="0.2">
      <c r="G1120" s="52"/>
      <c r="K1120" s="52"/>
    </row>
    <row r="1121" spans="7:11" x14ac:dyDescent="0.2">
      <c r="G1121" s="52"/>
      <c r="K1121" s="52"/>
    </row>
    <row r="1122" spans="7:11" x14ac:dyDescent="0.2">
      <c r="G1122" s="52"/>
      <c r="K1122" s="52"/>
    </row>
    <row r="1123" spans="7:11" x14ac:dyDescent="0.2">
      <c r="G1123" s="52"/>
      <c r="K1123" s="52"/>
    </row>
    <row r="1124" spans="7:11" x14ac:dyDescent="0.2">
      <c r="G1124" s="52"/>
      <c r="K1124" s="52"/>
    </row>
    <row r="1125" spans="7:11" x14ac:dyDescent="0.2">
      <c r="G1125" s="52"/>
      <c r="K1125" s="52"/>
    </row>
    <row r="1126" spans="7:11" x14ac:dyDescent="0.2">
      <c r="G1126" s="52"/>
      <c r="K1126" s="52"/>
    </row>
    <row r="1127" spans="7:11" x14ac:dyDescent="0.2">
      <c r="G1127" s="52"/>
      <c r="K1127" s="52"/>
    </row>
    <row r="1128" spans="7:11" x14ac:dyDescent="0.2">
      <c r="G1128" s="52"/>
      <c r="K1128" s="52"/>
    </row>
    <row r="1129" spans="7:11" x14ac:dyDescent="0.2">
      <c r="G1129" s="52"/>
      <c r="K1129" s="52"/>
    </row>
    <row r="1130" spans="7:11" x14ac:dyDescent="0.2">
      <c r="G1130" s="52"/>
      <c r="K1130" s="52"/>
    </row>
    <row r="1131" spans="7:11" x14ac:dyDescent="0.2">
      <c r="G1131" s="52"/>
      <c r="K1131" s="52"/>
    </row>
    <row r="1132" spans="7:11" x14ac:dyDescent="0.2">
      <c r="G1132" s="52"/>
      <c r="K1132" s="52"/>
    </row>
    <row r="1133" spans="7:11" x14ac:dyDescent="0.2">
      <c r="G1133" s="52"/>
      <c r="K1133" s="52"/>
    </row>
    <row r="1134" spans="7:11" x14ac:dyDescent="0.2">
      <c r="G1134" s="52"/>
      <c r="K1134" s="52"/>
    </row>
    <row r="1135" spans="7:11" x14ac:dyDescent="0.2">
      <c r="G1135" s="52"/>
      <c r="K1135" s="52"/>
    </row>
    <row r="1136" spans="7:11" x14ac:dyDescent="0.2">
      <c r="G1136" s="52"/>
      <c r="K1136" s="52"/>
    </row>
    <row r="1137" spans="7:11" x14ac:dyDescent="0.2">
      <c r="G1137" s="52"/>
      <c r="K1137" s="52"/>
    </row>
    <row r="1138" spans="7:11" x14ac:dyDescent="0.2">
      <c r="G1138" s="52"/>
      <c r="K1138" s="52"/>
    </row>
    <row r="1139" spans="7:11" x14ac:dyDescent="0.2">
      <c r="G1139" s="52"/>
      <c r="K1139" s="52"/>
    </row>
    <row r="1140" spans="7:11" x14ac:dyDescent="0.2">
      <c r="G1140" s="52"/>
      <c r="K1140" s="52"/>
    </row>
    <row r="1141" spans="7:11" x14ac:dyDescent="0.2">
      <c r="G1141" s="52"/>
      <c r="K1141" s="52"/>
    </row>
    <row r="1142" spans="7:11" x14ac:dyDescent="0.2">
      <c r="G1142" s="52"/>
      <c r="K1142" s="52"/>
    </row>
    <row r="1143" spans="7:11" x14ac:dyDescent="0.2">
      <c r="G1143" s="52"/>
      <c r="K1143" s="52"/>
    </row>
    <row r="1144" spans="7:11" x14ac:dyDescent="0.2">
      <c r="G1144" s="52"/>
      <c r="K1144" s="52"/>
    </row>
    <row r="1145" spans="7:11" x14ac:dyDescent="0.2">
      <c r="G1145" s="52"/>
      <c r="K1145" s="52"/>
    </row>
    <row r="1146" spans="7:11" x14ac:dyDescent="0.2">
      <c r="G1146" s="52"/>
      <c r="K1146" s="52"/>
    </row>
    <row r="1147" spans="7:11" x14ac:dyDescent="0.2">
      <c r="G1147" s="52"/>
      <c r="K1147" s="52"/>
    </row>
    <row r="1148" spans="7:11" x14ac:dyDescent="0.2">
      <c r="G1148" s="52"/>
      <c r="K1148" s="52"/>
    </row>
    <row r="1149" spans="7:11" x14ac:dyDescent="0.2">
      <c r="G1149" s="52"/>
      <c r="K1149" s="52"/>
    </row>
    <row r="1150" spans="7:11" x14ac:dyDescent="0.2">
      <c r="G1150" s="52"/>
      <c r="K1150" s="52"/>
    </row>
    <row r="1151" spans="7:11" x14ac:dyDescent="0.2">
      <c r="G1151" s="52"/>
      <c r="K1151" s="52"/>
    </row>
    <row r="1152" spans="7:11" x14ac:dyDescent="0.2">
      <c r="G1152" s="52"/>
      <c r="K1152" s="52"/>
    </row>
    <row r="1153" spans="7:11" x14ac:dyDescent="0.2">
      <c r="G1153" s="52"/>
      <c r="K1153" s="52"/>
    </row>
    <row r="1154" spans="7:11" x14ac:dyDescent="0.2">
      <c r="G1154" s="52"/>
      <c r="K1154" s="52"/>
    </row>
    <row r="1155" spans="7:11" x14ac:dyDescent="0.2">
      <c r="G1155" s="52"/>
      <c r="K1155" s="52"/>
    </row>
    <row r="1156" spans="7:11" x14ac:dyDescent="0.2">
      <c r="G1156" s="52"/>
      <c r="K1156" s="52"/>
    </row>
    <row r="1157" spans="7:11" x14ac:dyDescent="0.2">
      <c r="G1157" s="52"/>
      <c r="K1157" s="52"/>
    </row>
    <row r="1158" spans="7:11" x14ac:dyDescent="0.2">
      <c r="G1158" s="52"/>
      <c r="K1158" s="52"/>
    </row>
    <row r="1159" spans="7:11" x14ac:dyDescent="0.2">
      <c r="G1159" s="52"/>
      <c r="K1159" s="52"/>
    </row>
    <row r="1160" spans="7:11" x14ac:dyDescent="0.2">
      <c r="G1160" s="52"/>
      <c r="K1160" s="52"/>
    </row>
    <row r="1161" spans="7:11" x14ac:dyDescent="0.2">
      <c r="G1161" s="52"/>
      <c r="K1161" s="52"/>
    </row>
    <row r="1162" spans="7:11" x14ac:dyDescent="0.2">
      <c r="G1162" s="52"/>
      <c r="K1162" s="52"/>
    </row>
    <row r="1163" spans="7:11" x14ac:dyDescent="0.2">
      <c r="G1163" s="52"/>
      <c r="K1163" s="52"/>
    </row>
    <row r="1164" spans="7:11" x14ac:dyDescent="0.2">
      <c r="G1164" s="52"/>
      <c r="K1164" s="52"/>
    </row>
    <row r="1165" spans="7:11" x14ac:dyDescent="0.2">
      <c r="G1165" s="52"/>
      <c r="K1165" s="52"/>
    </row>
    <row r="1166" spans="7:11" x14ac:dyDescent="0.2">
      <c r="G1166" s="52"/>
      <c r="K1166" s="52"/>
    </row>
    <row r="1167" spans="7:11" x14ac:dyDescent="0.2">
      <c r="G1167" s="52"/>
      <c r="K1167" s="52"/>
    </row>
    <row r="1168" spans="7:11" x14ac:dyDescent="0.2">
      <c r="G1168" s="52"/>
      <c r="K1168" s="52"/>
    </row>
    <row r="1169" spans="7:11" x14ac:dyDescent="0.2">
      <c r="G1169" s="52"/>
      <c r="K1169" s="52"/>
    </row>
    <row r="1170" spans="7:11" x14ac:dyDescent="0.2">
      <c r="G1170" s="52"/>
      <c r="K1170" s="52"/>
    </row>
    <row r="1171" spans="7:11" x14ac:dyDescent="0.2">
      <c r="G1171" s="52"/>
      <c r="K1171" s="52"/>
    </row>
    <row r="1172" spans="7:11" x14ac:dyDescent="0.2">
      <c r="G1172" s="52"/>
      <c r="K1172" s="52"/>
    </row>
    <row r="1173" spans="7:11" x14ac:dyDescent="0.2">
      <c r="G1173" s="52"/>
      <c r="K1173" s="52"/>
    </row>
    <row r="1174" spans="7:11" x14ac:dyDescent="0.2">
      <c r="G1174" s="52"/>
      <c r="K1174" s="52"/>
    </row>
    <row r="1175" spans="7:11" x14ac:dyDescent="0.2">
      <c r="G1175" s="52"/>
      <c r="K1175" s="52"/>
    </row>
    <row r="1176" spans="7:11" x14ac:dyDescent="0.2">
      <c r="G1176" s="52"/>
      <c r="K1176" s="52"/>
    </row>
    <row r="1177" spans="7:11" x14ac:dyDescent="0.2">
      <c r="G1177" s="52"/>
      <c r="K1177" s="52"/>
    </row>
    <row r="1178" spans="7:11" x14ac:dyDescent="0.2">
      <c r="G1178" s="52"/>
      <c r="K1178" s="52"/>
    </row>
    <row r="1179" spans="7:11" x14ac:dyDescent="0.2">
      <c r="G1179" s="52"/>
      <c r="K1179" s="52"/>
    </row>
    <row r="1180" spans="7:11" x14ac:dyDescent="0.2">
      <c r="G1180" s="52"/>
      <c r="K1180" s="52"/>
    </row>
    <row r="1181" spans="7:11" x14ac:dyDescent="0.2">
      <c r="G1181" s="52"/>
      <c r="K1181" s="52"/>
    </row>
    <row r="1182" spans="7:11" x14ac:dyDescent="0.2">
      <c r="G1182" s="52"/>
      <c r="K1182" s="52"/>
    </row>
    <row r="1183" spans="7:11" x14ac:dyDescent="0.2">
      <c r="G1183" s="52"/>
      <c r="K1183" s="52"/>
    </row>
    <row r="1184" spans="7:11" x14ac:dyDescent="0.2">
      <c r="G1184" s="52"/>
      <c r="K1184" s="52"/>
    </row>
    <row r="1185" spans="7:11" x14ac:dyDescent="0.2">
      <c r="G1185" s="52"/>
      <c r="K1185" s="52"/>
    </row>
  </sheetData>
  <sheetProtection password="8919" sheet="1" objects="1" scenarios="1"/>
  <mergeCells count="36">
    <mergeCell ref="B57:C61"/>
    <mergeCell ref="D57:F62"/>
    <mergeCell ref="T57:V62"/>
    <mergeCell ref="B62:C62"/>
    <mergeCell ref="G62:S62"/>
    <mergeCell ref="D56:F56"/>
    <mergeCell ref="B39:D39"/>
    <mergeCell ref="B40:D40"/>
    <mergeCell ref="B43:K43"/>
    <mergeCell ref="B44:K44"/>
    <mergeCell ref="B45:K45"/>
    <mergeCell ref="B46:K46"/>
    <mergeCell ref="B48:K48"/>
    <mergeCell ref="B49:K49"/>
    <mergeCell ref="B50:K50"/>
    <mergeCell ref="B51:K51"/>
    <mergeCell ref="B52:K52"/>
    <mergeCell ref="B53:K53"/>
    <mergeCell ref="B54:K54"/>
    <mergeCell ref="U3:U5"/>
    <mergeCell ref="B30:D30"/>
    <mergeCell ref="B31:D31"/>
    <mergeCell ref="B34:D34"/>
    <mergeCell ref="B35:D35"/>
    <mergeCell ref="B38:D38"/>
    <mergeCell ref="L1:S1"/>
    <mergeCell ref="L2:S2"/>
    <mergeCell ref="E3:E4"/>
    <mergeCell ref="I3:I5"/>
    <mergeCell ref="M3:M5"/>
    <mergeCell ref="Q3:Q5"/>
    <mergeCell ref="L42:N50"/>
    <mergeCell ref="O42:V42"/>
    <mergeCell ref="O43:V55"/>
    <mergeCell ref="L51:N55"/>
    <mergeCell ref="G57:S61"/>
  </mergeCells>
  <conditionalFormatting sqref="E9:V41">
    <cfRule type="cellIs" dxfId="6" priority="3" operator="notEqual">
      <formula>0</formula>
    </cfRule>
    <cfRule type="cellIs" dxfId="5" priority="4" operator="notEqual">
      <formula>0</formula>
    </cfRule>
  </conditionalFormatting>
  <conditionalFormatting sqref="F9:H13 F15:H25 F30:H31 F34:H35 F38:H39 J9:L13 J15:L25 J30:L31 J34:L35 J38:L39 N9:P13 N15:P25 N30:P31 N34:P35 N38:P39 R9:T25 R30:T39">
    <cfRule type="cellIs" dxfId="4" priority="1" operator="lessThan">
      <formula>0</formula>
    </cfRule>
    <cfRule type="cellIs" dxfId="3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CC1185"/>
  <sheetViews>
    <sheetView zoomScale="40" zoomScaleNormal="40" workbookViewId="0">
      <selection activeCell="O56" sqref="O56"/>
    </sheetView>
  </sheetViews>
  <sheetFormatPr defaultColWidth="56.42578125" defaultRowHeight="15" x14ac:dyDescent="0.2"/>
  <cols>
    <col min="1" max="1" width="6.42578125" style="51" customWidth="1"/>
    <col min="2" max="2" width="119.140625" style="58" customWidth="1"/>
    <col min="3" max="3" width="14.140625" style="58" bestFit="1" customWidth="1"/>
    <col min="4" max="4" width="14.42578125" style="58" bestFit="1" customWidth="1"/>
    <col min="5" max="5" width="16.7109375" style="6" customWidth="1"/>
    <col min="6" max="6" width="9" style="6" bestFit="1" customWidth="1"/>
    <col min="7" max="7" width="9" style="64" bestFit="1" customWidth="1"/>
    <col min="8" max="8" width="9" style="51" bestFit="1" customWidth="1"/>
    <col min="9" max="9" width="12.42578125" style="51" bestFit="1" customWidth="1"/>
    <col min="10" max="10" width="9" style="6" bestFit="1" customWidth="1"/>
    <col min="11" max="11" width="9" style="64" bestFit="1" customWidth="1"/>
    <col min="12" max="12" width="9" style="51" bestFit="1" customWidth="1"/>
    <col min="13" max="13" width="13" style="51" bestFit="1" customWidth="1"/>
    <col min="14" max="16" width="9" style="51" bestFit="1" customWidth="1"/>
    <col min="17" max="17" width="13" style="51" bestFit="1" customWidth="1"/>
    <col min="18" max="20" width="9" style="51" bestFit="1" customWidth="1"/>
    <col min="21" max="21" width="12.7109375" style="51" bestFit="1" customWidth="1"/>
    <col min="22" max="22" width="16.42578125" style="51" bestFit="1" customWidth="1"/>
    <col min="23" max="28" width="56.42578125" style="51"/>
    <col min="29" max="91" width="56.42578125" style="52"/>
    <col min="92" max="16384" width="56.42578125" style="51"/>
  </cols>
  <sheetData>
    <row r="1" spans="1:757" ht="15.75" thickBot="1" x14ac:dyDescent="0.25">
      <c r="C1" s="59"/>
      <c r="D1" s="59"/>
      <c r="E1" s="58"/>
      <c r="F1" s="58"/>
      <c r="G1" s="58"/>
      <c r="H1" s="58"/>
      <c r="I1" s="58"/>
      <c r="J1" s="58"/>
      <c r="K1" s="58"/>
      <c r="L1" s="571"/>
      <c r="M1" s="571"/>
      <c r="N1" s="571"/>
      <c r="O1" s="571"/>
      <c r="P1" s="571"/>
      <c r="Q1" s="571"/>
      <c r="R1" s="571"/>
      <c r="S1" s="571"/>
      <c r="AA1" s="52"/>
      <c r="AB1" s="52"/>
      <c r="CL1" s="51"/>
      <c r="CM1" s="51"/>
    </row>
    <row r="2" spans="1:757" ht="15.75" thickTop="1" x14ac:dyDescent="0.2">
      <c r="B2" s="8" t="s">
        <v>67</v>
      </c>
      <c r="C2" s="9"/>
      <c r="D2" s="9"/>
      <c r="E2" s="35"/>
      <c r="F2" s="35"/>
      <c r="G2" s="35"/>
      <c r="H2" s="35"/>
      <c r="I2" s="35"/>
      <c r="J2" s="35"/>
      <c r="K2" s="35"/>
      <c r="L2" s="572"/>
      <c r="M2" s="572"/>
      <c r="N2" s="572"/>
      <c r="O2" s="572"/>
      <c r="P2" s="572"/>
      <c r="Q2" s="572"/>
      <c r="R2" s="572"/>
      <c r="S2" s="572"/>
      <c r="T2" s="36"/>
      <c r="U2" s="36"/>
      <c r="V2" s="37"/>
      <c r="AA2" s="52"/>
      <c r="AB2" s="52"/>
      <c r="CL2" s="51"/>
      <c r="CM2" s="51"/>
    </row>
    <row r="3" spans="1:757" ht="15.75" customHeight="1" x14ac:dyDescent="0.2">
      <c r="B3" s="10" t="s">
        <v>68</v>
      </c>
      <c r="C3" s="198" t="s">
        <v>1</v>
      </c>
      <c r="D3" s="7" t="str">
        <f>Approved_Budget!E2</f>
        <v>[insert fiscal]</v>
      </c>
      <c r="E3" s="573" t="s">
        <v>69</v>
      </c>
      <c r="F3" s="39" t="s">
        <v>70</v>
      </c>
      <c r="G3" s="39" t="s">
        <v>70</v>
      </c>
      <c r="H3" s="39" t="s">
        <v>70</v>
      </c>
      <c r="I3" s="563" t="s">
        <v>30</v>
      </c>
      <c r="J3" s="39" t="s">
        <v>70</v>
      </c>
      <c r="K3" s="39" t="s">
        <v>70</v>
      </c>
      <c r="L3" s="39" t="s">
        <v>70</v>
      </c>
      <c r="M3" s="563" t="s">
        <v>32</v>
      </c>
      <c r="N3" s="39" t="s">
        <v>70</v>
      </c>
      <c r="O3" s="39" t="s">
        <v>70</v>
      </c>
      <c r="P3" s="39" t="s">
        <v>70</v>
      </c>
      <c r="Q3" s="574" t="s">
        <v>33</v>
      </c>
      <c r="R3" s="39" t="s">
        <v>70</v>
      </c>
      <c r="S3" s="39" t="s">
        <v>70</v>
      </c>
      <c r="T3" s="39" t="s">
        <v>70</v>
      </c>
      <c r="U3" s="563" t="s">
        <v>34</v>
      </c>
      <c r="V3" s="115"/>
      <c r="AA3" s="52"/>
      <c r="AB3" s="52"/>
      <c r="CL3" s="51"/>
      <c r="CM3" s="51"/>
    </row>
    <row r="4" spans="1:757" s="61" customFormat="1" x14ac:dyDescent="0.2">
      <c r="A4" s="52"/>
      <c r="B4" s="11"/>
      <c r="C4" s="38" t="s">
        <v>78</v>
      </c>
      <c r="D4" s="7">
        <f>Approved_Budget!E5</f>
        <v>86100</v>
      </c>
      <c r="E4" s="581"/>
      <c r="F4" s="40" t="s">
        <v>35</v>
      </c>
      <c r="G4" s="40" t="s">
        <v>35</v>
      </c>
      <c r="H4" s="40" t="s">
        <v>35</v>
      </c>
      <c r="I4" s="563"/>
      <c r="J4" s="40" t="s">
        <v>35</v>
      </c>
      <c r="K4" s="40" t="s">
        <v>35</v>
      </c>
      <c r="L4" s="40" t="s">
        <v>35</v>
      </c>
      <c r="M4" s="563"/>
      <c r="N4" s="40" t="s">
        <v>35</v>
      </c>
      <c r="O4" s="40" t="s">
        <v>35</v>
      </c>
      <c r="P4" s="40" t="s">
        <v>35</v>
      </c>
      <c r="Q4" s="574"/>
      <c r="R4" s="40" t="s">
        <v>35</v>
      </c>
      <c r="S4" s="40" t="s">
        <v>35</v>
      </c>
      <c r="T4" s="40" t="s">
        <v>35</v>
      </c>
      <c r="U4" s="563"/>
      <c r="V4" s="90"/>
      <c r="W4" s="60"/>
      <c r="X4" s="60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  <c r="IV4" s="51"/>
      <c r="IW4" s="51"/>
      <c r="IX4" s="51"/>
      <c r="IY4" s="51"/>
      <c r="IZ4" s="51"/>
      <c r="JA4" s="51"/>
      <c r="JB4" s="51"/>
      <c r="JC4" s="51"/>
      <c r="JD4" s="51"/>
      <c r="JE4" s="51"/>
      <c r="JF4" s="51"/>
      <c r="JG4" s="51"/>
      <c r="JH4" s="51"/>
      <c r="JI4" s="51"/>
      <c r="JJ4" s="51"/>
      <c r="JK4" s="51"/>
      <c r="JL4" s="51"/>
      <c r="JM4" s="51"/>
      <c r="JN4" s="51"/>
      <c r="JO4" s="51"/>
      <c r="JP4" s="51"/>
      <c r="JQ4" s="51"/>
      <c r="JR4" s="51"/>
      <c r="JS4" s="51"/>
      <c r="JT4" s="51"/>
      <c r="JU4" s="51"/>
      <c r="JV4" s="51"/>
      <c r="JW4" s="51"/>
      <c r="JX4" s="51"/>
      <c r="JY4" s="51"/>
      <c r="JZ4" s="51"/>
      <c r="KA4" s="51"/>
      <c r="KB4" s="51"/>
      <c r="KC4" s="51"/>
      <c r="KD4" s="51"/>
      <c r="KE4" s="51"/>
      <c r="KF4" s="51"/>
      <c r="KG4" s="51"/>
      <c r="KH4" s="51"/>
      <c r="KI4" s="51"/>
      <c r="KJ4" s="51"/>
      <c r="KK4" s="51"/>
      <c r="KL4" s="51"/>
      <c r="KM4" s="51"/>
      <c r="KN4" s="51"/>
      <c r="KO4" s="51"/>
      <c r="KP4" s="51"/>
      <c r="KQ4" s="51"/>
      <c r="KR4" s="51"/>
      <c r="KS4" s="51"/>
      <c r="KT4" s="51"/>
      <c r="KU4" s="51"/>
      <c r="KV4" s="51"/>
      <c r="KW4" s="51"/>
      <c r="KX4" s="51"/>
      <c r="KY4" s="51"/>
      <c r="KZ4" s="51"/>
      <c r="LA4" s="51"/>
      <c r="LB4" s="51"/>
      <c r="LC4" s="51"/>
      <c r="LD4" s="51"/>
      <c r="LE4" s="51"/>
      <c r="LF4" s="51"/>
      <c r="LG4" s="51"/>
      <c r="LH4" s="51"/>
      <c r="LI4" s="51"/>
      <c r="LJ4" s="51"/>
      <c r="LK4" s="51"/>
      <c r="LL4" s="51"/>
      <c r="LM4" s="51"/>
      <c r="LN4" s="51"/>
      <c r="LO4" s="51"/>
      <c r="LP4" s="51"/>
      <c r="LQ4" s="51"/>
      <c r="LR4" s="51"/>
      <c r="LS4" s="51"/>
      <c r="LT4" s="51"/>
      <c r="LU4" s="51"/>
      <c r="LV4" s="51"/>
      <c r="LW4" s="51"/>
      <c r="LX4" s="51"/>
      <c r="LY4" s="51"/>
      <c r="LZ4" s="51"/>
      <c r="MA4" s="51"/>
      <c r="MB4" s="51"/>
      <c r="MC4" s="51"/>
      <c r="MD4" s="51"/>
      <c r="ME4" s="51"/>
      <c r="MF4" s="51"/>
      <c r="MG4" s="51"/>
      <c r="MH4" s="51"/>
      <c r="MI4" s="51"/>
      <c r="MJ4" s="51"/>
      <c r="MK4" s="51"/>
      <c r="ML4" s="51"/>
      <c r="MM4" s="51"/>
      <c r="MN4" s="51"/>
      <c r="MO4" s="51"/>
      <c r="MP4" s="51"/>
      <c r="MQ4" s="51"/>
      <c r="MR4" s="51"/>
      <c r="MS4" s="51"/>
      <c r="MT4" s="51"/>
      <c r="MU4" s="51"/>
      <c r="MV4" s="51"/>
      <c r="MW4" s="51"/>
      <c r="MX4" s="51"/>
      <c r="MY4" s="51"/>
      <c r="MZ4" s="51"/>
      <c r="NA4" s="51"/>
      <c r="NB4" s="51"/>
      <c r="NC4" s="51"/>
      <c r="ND4" s="51"/>
      <c r="NE4" s="51"/>
      <c r="NF4" s="51"/>
      <c r="NG4" s="51"/>
      <c r="NH4" s="51"/>
      <c r="NI4" s="51"/>
      <c r="NJ4" s="51"/>
      <c r="NK4" s="51"/>
      <c r="NL4" s="51"/>
      <c r="NM4" s="51"/>
      <c r="NN4" s="51"/>
      <c r="NO4" s="51"/>
      <c r="NP4" s="51"/>
      <c r="NQ4" s="51"/>
      <c r="NR4" s="51"/>
      <c r="NS4" s="51"/>
      <c r="NT4" s="51"/>
      <c r="NU4" s="51"/>
      <c r="NV4" s="51"/>
      <c r="NW4" s="51"/>
      <c r="NX4" s="51"/>
      <c r="NY4" s="51"/>
      <c r="NZ4" s="51"/>
      <c r="OA4" s="51"/>
      <c r="OB4" s="51"/>
      <c r="OC4" s="51"/>
      <c r="OD4" s="51"/>
      <c r="OE4" s="51"/>
      <c r="OF4" s="51"/>
      <c r="OG4" s="51"/>
      <c r="OH4" s="51"/>
      <c r="OI4" s="51"/>
      <c r="OJ4" s="51"/>
      <c r="OK4" s="51"/>
      <c r="OL4" s="51"/>
      <c r="OM4" s="51"/>
      <c r="ON4" s="51"/>
      <c r="OO4" s="51"/>
      <c r="OP4" s="51"/>
      <c r="OQ4" s="51"/>
      <c r="OR4" s="51"/>
      <c r="OS4" s="51"/>
      <c r="OT4" s="51"/>
      <c r="OU4" s="51"/>
      <c r="OV4" s="51"/>
      <c r="OW4" s="51"/>
      <c r="OX4" s="51"/>
      <c r="OY4" s="51"/>
      <c r="OZ4" s="51"/>
      <c r="PA4" s="51"/>
      <c r="PB4" s="51"/>
      <c r="PC4" s="51"/>
      <c r="PD4" s="51"/>
      <c r="PE4" s="51"/>
      <c r="PF4" s="51"/>
      <c r="PG4" s="51"/>
      <c r="PH4" s="51"/>
      <c r="PI4" s="51"/>
      <c r="PJ4" s="51"/>
      <c r="PK4" s="51"/>
      <c r="PL4" s="51"/>
      <c r="PM4" s="51"/>
      <c r="PN4" s="51"/>
      <c r="PO4" s="51"/>
      <c r="PP4" s="51"/>
      <c r="PQ4" s="51"/>
      <c r="PR4" s="51"/>
      <c r="PS4" s="51"/>
      <c r="PT4" s="51"/>
      <c r="PU4" s="51"/>
      <c r="PV4" s="51"/>
      <c r="PW4" s="51"/>
      <c r="PX4" s="51"/>
      <c r="PY4" s="51"/>
      <c r="PZ4" s="51"/>
      <c r="QA4" s="51"/>
      <c r="QB4" s="51"/>
      <c r="QC4" s="51"/>
      <c r="QD4" s="51"/>
      <c r="QE4" s="51"/>
      <c r="QF4" s="51"/>
      <c r="QG4" s="51"/>
      <c r="QH4" s="51"/>
      <c r="QI4" s="51"/>
      <c r="QJ4" s="51"/>
      <c r="QK4" s="51"/>
      <c r="QL4" s="51"/>
      <c r="QM4" s="51"/>
      <c r="QN4" s="51"/>
      <c r="QO4" s="51"/>
      <c r="QP4" s="51"/>
      <c r="QQ4" s="51"/>
      <c r="QR4" s="51"/>
      <c r="QS4" s="51"/>
      <c r="QT4" s="51"/>
      <c r="QU4" s="51"/>
      <c r="QV4" s="51"/>
      <c r="QW4" s="51"/>
      <c r="QX4" s="51"/>
      <c r="QY4" s="51"/>
      <c r="QZ4" s="51"/>
      <c r="RA4" s="51"/>
      <c r="RB4" s="51"/>
      <c r="RC4" s="51"/>
      <c r="RD4" s="51"/>
      <c r="RE4" s="51"/>
      <c r="RF4" s="51"/>
      <c r="RG4" s="51"/>
      <c r="RH4" s="51"/>
      <c r="RI4" s="51"/>
      <c r="RJ4" s="51"/>
      <c r="RK4" s="51"/>
      <c r="RL4" s="51"/>
      <c r="RM4" s="51"/>
      <c r="RN4" s="51"/>
      <c r="RO4" s="51"/>
      <c r="RP4" s="51"/>
      <c r="RQ4" s="51"/>
      <c r="RR4" s="51"/>
      <c r="RS4" s="51"/>
      <c r="RT4" s="51"/>
      <c r="RU4" s="51"/>
      <c r="RV4" s="51"/>
      <c r="RW4" s="51"/>
      <c r="RX4" s="51"/>
      <c r="RY4" s="51"/>
      <c r="RZ4" s="51"/>
      <c r="SA4" s="51"/>
      <c r="SB4" s="51"/>
      <c r="SC4" s="51"/>
      <c r="SD4" s="51"/>
      <c r="SE4" s="51"/>
      <c r="SF4" s="51"/>
      <c r="SG4" s="51"/>
      <c r="SH4" s="51"/>
      <c r="SI4" s="51"/>
      <c r="SJ4" s="51"/>
      <c r="SK4" s="51"/>
      <c r="SL4" s="51"/>
      <c r="SM4" s="51"/>
      <c r="SN4" s="51"/>
      <c r="SO4" s="51"/>
      <c r="SP4" s="51"/>
      <c r="SQ4" s="51"/>
      <c r="SR4" s="51"/>
      <c r="SS4" s="51"/>
      <c r="ST4" s="51"/>
      <c r="SU4" s="51"/>
      <c r="SV4" s="51"/>
      <c r="SW4" s="51"/>
      <c r="SX4" s="51"/>
      <c r="SY4" s="51"/>
      <c r="SZ4" s="51"/>
      <c r="TA4" s="51"/>
      <c r="TB4" s="51"/>
      <c r="TC4" s="51"/>
      <c r="TD4" s="51"/>
      <c r="TE4" s="51"/>
      <c r="TF4" s="51"/>
      <c r="TG4" s="51"/>
      <c r="TH4" s="51"/>
      <c r="TI4" s="51"/>
      <c r="TJ4" s="51"/>
      <c r="TK4" s="51"/>
      <c r="TL4" s="51"/>
      <c r="TM4" s="51"/>
      <c r="TN4" s="51"/>
      <c r="TO4" s="51"/>
      <c r="TP4" s="51"/>
      <c r="TQ4" s="51"/>
      <c r="TR4" s="51"/>
      <c r="TS4" s="51"/>
      <c r="TT4" s="51"/>
      <c r="TU4" s="51"/>
      <c r="TV4" s="51"/>
      <c r="TW4" s="51"/>
      <c r="TX4" s="51"/>
      <c r="TY4" s="51"/>
      <c r="TZ4" s="51"/>
      <c r="UA4" s="51"/>
      <c r="UB4" s="51"/>
      <c r="UC4" s="51"/>
      <c r="UD4" s="51"/>
      <c r="UE4" s="51"/>
      <c r="UF4" s="51"/>
      <c r="UG4" s="51"/>
      <c r="UH4" s="51"/>
      <c r="UI4" s="51"/>
      <c r="UJ4" s="51"/>
      <c r="UK4" s="51"/>
      <c r="UL4" s="51"/>
      <c r="UM4" s="51"/>
      <c r="UN4" s="51"/>
      <c r="UO4" s="51"/>
      <c r="UP4" s="51"/>
      <c r="UQ4" s="51"/>
      <c r="UR4" s="51"/>
      <c r="US4" s="51"/>
      <c r="UT4" s="51"/>
      <c r="UU4" s="51"/>
      <c r="UV4" s="51"/>
      <c r="UW4" s="51"/>
      <c r="UX4" s="51"/>
      <c r="UY4" s="51"/>
      <c r="UZ4" s="51"/>
      <c r="VA4" s="51"/>
      <c r="VB4" s="51"/>
      <c r="VC4" s="51"/>
      <c r="VD4" s="51"/>
      <c r="VE4" s="51"/>
      <c r="VF4" s="51"/>
      <c r="VG4" s="51"/>
      <c r="VH4" s="51"/>
      <c r="VI4" s="51"/>
      <c r="VJ4" s="51"/>
      <c r="VK4" s="51"/>
      <c r="VL4" s="51"/>
      <c r="VM4" s="51"/>
      <c r="VN4" s="51"/>
      <c r="VO4" s="51"/>
      <c r="VP4" s="51"/>
      <c r="VQ4" s="51"/>
      <c r="VR4" s="51"/>
      <c r="VS4" s="51"/>
      <c r="VT4" s="51"/>
      <c r="VU4" s="51"/>
      <c r="VV4" s="51"/>
      <c r="VW4" s="51"/>
      <c r="VX4" s="51"/>
      <c r="VY4" s="51"/>
      <c r="VZ4" s="51"/>
      <c r="WA4" s="51"/>
      <c r="WB4" s="51"/>
      <c r="WC4" s="51"/>
      <c r="WD4" s="51"/>
      <c r="WE4" s="51"/>
      <c r="WF4" s="51"/>
      <c r="WG4" s="51"/>
      <c r="WH4" s="51"/>
      <c r="WI4" s="51"/>
      <c r="WJ4" s="51"/>
      <c r="WK4" s="51"/>
      <c r="WL4" s="51"/>
      <c r="WM4" s="51"/>
      <c r="WN4" s="51"/>
      <c r="WO4" s="51"/>
      <c r="WP4" s="51"/>
      <c r="WQ4" s="51"/>
      <c r="WR4" s="51"/>
      <c r="WS4" s="51"/>
      <c r="WT4" s="51"/>
      <c r="WU4" s="51"/>
      <c r="WV4" s="51"/>
      <c r="WW4" s="51"/>
      <c r="WX4" s="51"/>
      <c r="WY4" s="51"/>
      <c r="WZ4" s="51"/>
      <c r="XA4" s="51"/>
      <c r="XB4" s="51"/>
      <c r="XC4" s="51"/>
      <c r="XD4" s="51"/>
      <c r="XE4" s="51"/>
      <c r="XF4" s="51"/>
      <c r="XG4" s="51"/>
      <c r="XH4" s="51"/>
      <c r="XI4" s="51"/>
      <c r="XJ4" s="51"/>
      <c r="XK4" s="51"/>
      <c r="XL4" s="51"/>
      <c r="XM4" s="51"/>
      <c r="XN4" s="51"/>
      <c r="XO4" s="51"/>
      <c r="XP4" s="51"/>
      <c r="XQ4" s="51"/>
      <c r="XR4" s="51"/>
      <c r="XS4" s="51"/>
      <c r="XT4" s="51"/>
      <c r="XU4" s="51"/>
      <c r="XV4" s="51"/>
      <c r="XW4" s="51"/>
      <c r="XX4" s="51"/>
      <c r="XY4" s="51"/>
      <c r="XZ4" s="51"/>
      <c r="YA4" s="51"/>
      <c r="YB4" s="51"/>
      <c r="YC4" s="51"/>
      <c r="YD4" s="51"/>
      <c r="YE4" s="51"/>
      <c r="YF4" s="51"/>
      <c r="YG4" s="51"/>
      <c r="YH4" s="51"/>
      <c r="YI4" s="51"/>
      <c r="YJ4" s="51"/>
      <c r="YK4" s="51"/>
      <c r="YL4" s="51"/>
      <c r="YM4" s="51"/>
      <c r="YN4" s="51"/>
      <c r="YO4" s="51"/>
      <c r="YP4" s="51"/>
      <c r="YQ4" s="51"/>
      <c r="YR4" s="51"/>
      <c r="YS4" s="51"/>
      <c r="YT4" s="51"/>
      <c r="YU4" s="51"/>
      <c r="YV4" s="51"/>
      <c r="YW4" s="51"/>
      <c r="YX4" s="51"/>
      <c r="YY4" s="51"/>
      <c r="YZ4" s="51"/>
      <c r="ZA4" s="51"/>
      <c r="ZB4" s="51"/>
      <c r="ZC4" s="51"/>
      <c r="ZD4" s="51"/>
      <c r="ZE4" s="51"/>
      <c r="ZF4" s="51"/>
      <c r="ZG4" s="51"/>
      <c r="ZH4" s="51"/>
      <c r="ZI4" s="51"/>
      <c r="ZJ4" s="51"/>
      <c r="ZK4" s="51"/>
      <c r="ZL4" s="51"/>
      <c r="ZM4" s="51"/>
      <c r="ZN4" s="51"/>
      <c r="ZO4" s="51"/>
      <c r="ZP4" s="51"/>
      <c r="ZQ4" s="51"/>
      <c r="ZR4" s="51"/>
      <c r="ZS4" s="51"/>
      <c r="ZT4" s="51"/>
      <c r="ZU4" s="51"/>
      <c r="ZV4" s="51"/>
      <c r="ZW4" s="51"/>
      <c r="ZX4" s="51"/>
      <c r="ZY4" s="51"/>
      <c r="ZZ4" s="51"/>
      <c r="AAA4" s="51"/>
      <c r="AAB4" s="51"/>
      <c r="AAC4" s="51"/>
      <c r="AAD4" s="51"/>
      <c r="AAE4" s="51"/>
      <c r="AAF4" s="51"/>
      <c r="AAG4" s="51"/>
      <c r="AAH4" s="51"/>
      <c r="AAI4" s="51"/>
      <c r="AAJ4" s="51"/>
      <c r="AAK4" s="51"/>
      <c r="AAL4" s="51"/>
      <c r="AAM4" s="51"/>
      <c r="AAN4" s="51"/>
      <c r="AAO4" s="51"/>
      <c r="AAP4" s="51"/>
      <c r="AAQ4" s="51"/>
      <c r="AAR4" s="51"/>
      <c r="AAS4" s="51"/>
      <c r="AAT4" s="51"/>
      <c r="AAU4" s="51"/>
      <c r="AAV4" s="51"/>
      <c r="AAW4" s="51"/>
      <c r="AAX4" s="51"/>
      <c r="AAY4" s="51"/>
      <c r="AAZ4" s="51"/>
      <c r="ABA4" s="51"/>
      <c r="ABB4" s="51"/>
      <c r="ABC4" s="51"/>
      <c r="ABD4" s="51"/>
      <c r="ABE4" s="51"/>
      <c r="ABF4" s="51"/>
      <c r="ABG4" s="51"/>
      <c r="ABH4" s="51"/>
      <c r="ABI4" s="51"/>
      <c r="ABJ4" s="51"/>
      <c r="ABK4" s="51"/>
      <c r="ABL4" s="51"/>
      <c r="ABM4" s="51"/>
      <c r="ABN4" s="51"/>
      <c r="ABO4" s="51"/>
      <c r="ABP4" s="51"/>
      <c r="ABQ4" s="51"/>
      <c r="ABR4" s="51"/>
      <c r="ABS4" s="51"/>
      <c r="ABT4" s="51"/>
      <c r="ABU4" s="51"/>
      <c r="ABV4" s="51"/>
      <c r="ABW4" s="51"/>
      <c r="ABX4" s="51"/>
      <c r="ABY4" s="51"/>
      <c r="ABZ4" s="51"/>
      <c r="ACA4" s="51"/>
      <c r="ACB4" s="51"/>
      <c r="ACC4" s="51"/>
    </row>
    <row r="5" spans="1:757" s="61" customFormat="1" ht="47.25" customHeight="1" x14ac:dyDescent="0.2">
      <c r="A5" s="53"/>
      <c r="B5" s="65" t="s">
        <v>3</v>
      </c>
      <c r="C5" s="41"/>
      <c r="D5" s="41"/>
      <c r="E5" s="244" t="s">
        <v>72</v>
      </c>
      <c r="F5" s="104" t="s">
        <v>36</v>
      </c>
      <c r="G5" s="15" t="s">
        <v>37</v>
      </c>
      <c r="H5" s="15" t="s">
        <v>38</v>
      </c>
      <c r="I5" s="563"/>
      <c r="J5" s="15" t="s">
        <v>39</v>
      </c>
      <c r="K5" s="15" t="s">
        <v>40</v>
      </c>
      <c r="L5" s="15" t="s">
        <v>41</v>
      </c>
      <c r="M5" s="563"/>
      <c r="N5" s="15" t="s">
        <v>42</v>
      </c>
      <c r="O5" s="15" t="s">
        <v>43</v>
      </c>
      <c r="P5" s="15" t="s">
        <v>44</v>
      </c>
      <c r="Q5" s="582"/>
      <c r="R5" s="238" t="s">
        <v>45</v>
      </c>
      <c r="S5" s="238" t="s">
        <v>46</v>
      </c>
      <c r="T5" s="238" t="s">
        <v>47</v>
      </c>
      <c r="U5" s="583"/>
      <c r="V5" s="249" t="s">
        <v>48</v>
      </c>
      <c r="W5" s="51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  <c r="IX5" s="51"/>
      <c r="IY5" s="51"/>
      <c r="IZ5" s="51"/>
      <c r="JA5" s="51"/>
      <c r="JB5" s="51"/>
      <c r="JC5" s="51"/>
      <c r="JD5" s="51"/>
      <c r="JE5" s="51"/>
      <c r="JF5" s="51"/>
      <c r="JG5" s="51"/>
      <c r="JH5" s="51"/>
      <c r="JI5" s="51"/>
      <c r="JJ5" s="51"/>
      <c r="JK5" s="51"/>
      <c r="JL5" s="51"/>
      <c r="JM5" s="51"/>
      <c r="JN5" s="51"/>
      <c r="JO5" s="51"/>
      <c r="JP5" s="51"/>
      <c r="JQ5" s="51"/>
      <c r="JR5" s="51"/>
      <c r="JS5" s="51"/>
      <c r="JT5" s="51"/>
      <c r="JU5" s="51"/>
      <c r="JV5" s="51"/>
      <c r="JW5" s="51"/>
      <c r="JX5" s="51"/>
      <c r="JY5" s="51"/>
      <c r="JZ5" s="51"/>
      <c r="KA5" s="51"/>
      <c r="KB5" s="51"/>
      <c r="KC5" s="51"/>
      <c r="KD5" s="51"/>
      <c r="KE5" s="51"/>
      <c r="KF5" s="51"/>
      <c r="KG5" s="51"/>
      <c r="KH5" s="51"/>
      <c r="KI5" s="51"/>
      <c r="KJ5" s="51"/>
      <c r="KK5" s="51"/>
      <c r="KL5" s="51"/>
      <c r="KM5" s="51"/>
      <c r="KN5" s="51"/>
      <c r="KO5" s="51"/>
      <c r="KP5" s="51"/>
      <c r="KQ5" s="51"/>
      <c r="KR5" s="51"/>
      <c r="KS5" s="51"/>
      <c r="KT5" s="51"/>
      <c r="KU5" s="51"/>
      <c r="KV5" s="51"/>
      <c r="KW5" s="51"/>
      <c r="KX5" s="51"/>
      <c r="KY5" s="51"/>
      <c r="KZ5" s="51"/>
      <c r="LA5" s="51"/>
      <c r="LB5" s="51"/>
      <c r="LC5" s="51"/>
      <c r="LD5" s="51"/>
      <c r="LE5" s="51"/>
      <c r="LF5" s="51"/>
      <c r="LG5" s="51"/>
      <c r="LH5" s="51"/>
      <c r="LI5" s="51"/>
      <c r="LJ5" s="51"/>
      <c r="LK5" s="51"/>
      <c r="LL5" s="51"/>
      <c r="LM5" s="51"/>
      <c r="LN5" s="51"/>
      <c r="LO5" s="51"/>
      <c r="LP5" s="51"/>
      <c r="LQ5" s="51"/>
      <c r="LR5" s="51"/>
      <c r="LS5" s="51"/>
      <c r="LT5" s="51"/>
      <c r="LU5" s="51"/>
      <c r="LV5" s="51"/>
      <c r="LW5" s="51"/>
      <c r="LX5" s="51"/>
      <c r="LY5" s="51"/>
      <c r="LZ5" s="51"/>
      <c r="MA5" s="51"/>
      <c r="MB5" s="51"/>
      <c r="MC5" s="51"/>
      <c r="MD5" s="51"/>
      <c r="ME5" s="51"/>
      <c r="MF5" s="51"/>
      <c r="MG5" s="51"/>
      <c r="MH5" s="51"/>
      <c r="MI5" s="51"/>
      <c r="MJ5" s="51"/>
      <c r="MK5" s="51"/>
      <c r="ML5" s="51"/>
      <c r="MM5" s="51"/>
      <c r="MN5" s="51"/>
      <c r="MO5" s="51"/>
      <c r="MP5" s="51"/>
      <c r="MQ5" s="51"/>
      <c r="MR5" s="51"/>
      <c r="MS5" s="51"/>
      <c r="MT5" s="51"/>
      <c r="MU5" s="51"/>
      <c r="MV5" s="51"/>
      <c r="MW5" s="51"/>
      <c r="MX5" s="51"/>
      <c r="MY5" s="51"/>
      <c r="MZ5" s="51"/>
      <c r="NA5" s="51"/>
      <c r="NB5" s="51"/>
      <c r="NC5" s="51"/>
      <c r="ND5" s="51"/>
      <c r="NE5" s="51"/>
      <c r="NF5" s="51"/>
      <c r="NG5" s="51"/>
      <c r="NH5" s="51"/>
      <c r="NI5" s="51"/>
      <c r="NJ5" s="51"/>
      <c r="NK5" s="51"/>
      <c r="NL5" s="51"/>
      <c r="NM5" s="51"/>
      <c r="NN5" s="51"/>
      <c r="NO5" s="51"/>
      <c r="NP5" s="51"/>
      <c r="NQ5" s="51"/>
      <c r="NR5" s="51"/>
      <c r="NS5" s="51"/>
      <c r="NT5" s="51"/>
      <c r="NU5" s="51"/>
      <c r="NV5" s="51"/>
      <c r="NW5" s="51"/>
      <c r="NX5" s="51"/>
      <c r="NY5" s="51"/>
      <c r="NZ5" s="51"/>
      <c r="OA5" s="51"/>
      <c r="OB5" s="51"/>
      <c r="OC5" s="51"/>
      <c r="OD5" s="51"/>
      <c r="OE5" s="51"/>
      <c r="OF5" s="51"/>
      <c r="OG5" s="51"/>
      <c r="OH5" s="51"/>
      <c r="OI5" s="51"/>
      <c r="OJ5" s="51"/>
      <c r="OK5" s="51"/>
      <c r="OL5" s="51"/>
      <c r="OM5" s="51"/>
      <c r="ON5" s="51"/>
      <c r="OO5" s="51"/>
      <c r="OP5" s="51"/>
      <c r="OQ5" s="51"/>
      <c r="OR5" s="51"/>
      <c r="OS5" s="51"/>
      <c r="OT5" s="51"/>
      <c r="OU5" s="51"/>
      <c r="OV5" s="51"/>
      <c r="OW5" s="51"/>
      <c r="OX5" s="51"/>
      <c r="OY5" s="51"/>
      <c r="OZ5" s="51"/>
      <c r="PA5" s="51"/>
      <c r="PB5" s="51"/>
      <c r="PC5" s="51"/>
      <c r="PD5" s="51"/>
      <c r="PE5" s="51"/>
      <c r="PF5" s="51"/>
      <c r="PG5" s="51"/>
      <c r="PH5" s="51"/>
      <c r="PI5" s="51"/>
      <c r="PJ5" s="51"/>
      <c r="PK5" s="51"/>
      <c r="PL5" s="51"/>
      <c r="PM5" s="51"/>
      <c r="PN5" s="51"/>
      <c r="PO5" s="51"/>
      <c r="PP5" s="51"/>
      <c r="PQ5" s="51"/>
      <c r="PR5" s="51"/>
      <c r="PS5" s="51"/>
      <c r="PT5" s="51"/>
      <c r="PU5" s="51"/>
      <c r="PV5" s="51"/>
      <c r="PW5" s="51"/>
      <c r="PX5" s="51"/>
      <c r="PY5" s="51"/>
      <c r="PZ5" s="51"/>
      <c r="QA5" s="51"/>
      <c r="QB5" s="51"/>
      <c r="QC5" s="51"/>
      <c r="QD5" s="51"/>
      <c r="QE5" s="51"/>
      <c r="QF5" s="51"/>
      <c r="QG5" s="51"/>
      <c r="QH5" s="51"/>
      <c r="QI5" s="51"/>
      <c r="QJ5" s="51"/>
      <c r="QK5" s="51"/>
      <c r="QL5" s="51"/>
      <c r="QM5" s="51"/>
      <c r="QN5" s="51"/>
      <c r="QO5" s="51"/>
      <c r="QP5" s="51"/>
      <c r="QQ5" s="51"/>
      <c r="QR5" s="51"/>
      <c r="QS5" s="51"/>
      <c r="QT5" s="51"/>
      <c r="QU5" s="51"/>
      <c r="QV5" s="51"/>
      <c r="QW5" s="51"/>
      <c r="QX5" s="51"/>
      <c r="QY5" s="51"/>
      <c r="QZ5" s="51"/>
      <c r="RA5" s="51"/>
      <c r="RB5" s="51"/>
      <c r="RC5" s="51"/>
      <c r="RD5" s="51"/>
      <c r="RE5" s="51"/>
      <c r="RF5" s="51"/>
      <c r="RG5" s="51"/>
      <c r="RH5" s="51"/>
      <c r="RI5" s="51"/>
      <c r="RJ5" s="51"/>
      <c r="RK5" s="51"/>
      <c r="RL5" s="51"/>
      <c r="RM5" s="51"/>
      <c r="RN5" s="51"/>
      <c r="RO5" s="51"/>
      <c r="RP5" s="51"/>
      <c r="RQ5" s="51"/>
      <c r="RR5" s="51"/>
      <c r="RS5" s="51"/>
      <c r="RT5" s="51"/>
      <c r="RU5" s="51"/>
      <c r="RV5" s="51"/>
      <c r="RW5" s="51"/>
      <c r="RX5" s="51"/>
      <c r="RY5" s="51"/>
      <c r="RZ5" s="51"/>
      <c r="SA5" s="51"/>
      <c r="SB5" s="51"/>
      <c r="SC5" s="51"/>
      <c r="SD5" s="51"/>
      <c r="SE5" s="51"/>
      <c r="SF5" s="51"/>
      <c r="SG5" s="51"/>
      <c r="SH5" s="51"/>
      <c r="SI5" s="51"/>
      <c r="SJ5" s="51"/>
      <c r="SK5" s="51"/>
      <c r="SL5" s="51"/>
      <c r="SM5" s="51"/>
      <c r="SN5" s="51"/>
      <c r="SO5" s="51"/>
      <c r="SP5" s="51"/>
      <c r="SQ5" s="51"/>
      <c r="SR5" s="51"/>
      <c r="SS5" s="51"/>
      <c r="ST5" s="51"/>
      <c r="SU5" s="51"/>
      <c r="SV5" s="51"/>
      <c r="SW5" s="51"/>
      <c r="SX5" s="51"/>
      <c r="SY5" s="51"/>
      <c r="SZ5" s="51"/>
      <c r="TA5" s="51"/>
      <c r="TB5" s="51"/>
      <c r="TC5" s="51"/>
      <c r="TD5" s="51"/>
      <c r="TE5" s="51"/>
      <c r="TF5" s="51"/>
      <c r="TG5" s="51"/>
      <c r="TH5" s="51"/>
      <c r="TI5" s="51"/>
      <c r="TJ5" s="51"/>
      <c r="TK5" s="51"/>
      <c r="TL5" s="51"/>
      <c r="TM5" s="51"/>
      <c r="TN5" s="51"/>
      <c r="TO5" s="51"/>
      <c r="TP5" s="51"/>
      <c r="TQ5" s="51"/>
      <c r="TR5" s="51"/>
      <c r="TS5" s="51"/>
      <c r="TT5" s="51"/>
      <c r="TU5" s="51"/>
      <c r="TV5" s="51"/>
      <c r="TW5" s="51"/>
      <c r="TX5" s="51"/>
      <c r="TY5" s="51"/>
      <c r="TZ5" s="51"/>
      <c r="UA5" s="51"/>
      <c r="UB5" s="51"/>
      <c r="UC5" s="51"/>
      <c r="UD5" s="51"/>
      <c r="UE5" s="51"/>
      <c r="UF5" s="51"/>
      <c r="UG5" s="51"/>
      <c r="UH5" s="51"/>
      <c r="UI5" s="51"/>
      <c r="UJ5" s="51"/>
      <c r="UK5" s="51"/>
      <c r="UL5" s="51"/>
      <c r="UM5" s="51"/>
      <c r="UN5" s="51"/>
      <c r="UO5" s="51"/>
      <c r="UP5" s="51"/>
      <c r="UQ5" s="51"/>
      <c r="UR5" s="51"/>
      <c r="US5" s="51"/>
      <c r="UT5" s="51"/>
      <c r="UU5" s="51"/>
      <c r="UV5" s="51"/>
      <c r="UW5" s="51"/>
      <c r="UX5" s="51"/>
      <c r="UY5" s="51"/>
      <c r="UZ5" s="51"/>
      <c r="VA5" s="51"/>
      <c r="VB5" s="51"/>
      <c r="VC5" s="51"/>
      <c r="VD5" s="51"/>
      <c r="VE5" s="51"/>
      <c r="VF5" s="51"/>
      <c r="VG5" s="51"/>
      <c r="VH5" s="51"/>
      <c r="VI5" s="51"/>
      <c r="VJ5" s="51"/>
      <c r="VK5" s="51"/>
      <c r="VL5" s="51"/>
      <c r="VM5" s="51"/>
      <c r="VN5" s="51"/>
      <c r="VO5" s="51"/>
      <c r="VP5" s="51"/>
      <c r="VQ5" s="51"/>
      <c r="VR5" s="51"/>
      <c r="VS5" s="51"/>
      <c r="VT5" s="51"/>
      <c r="VU5" s="51"/>
      <c r="VV5" s="51"/>
      <c r="VW5" s="51"/>
      <c r="VX5" s="51"/>
      <c r="VY5" s="51"/>
      <c r="VZ5" s="51"/>
      <c r="WA5" s="51"/>
      <c r="WB5" s="51"/>
      <c r="WC5" s="51"/>
      <c r="WD5" s="51"/>
      <c r="WE5" s="51"/>
      <c r="WF5" s="51"/>
      <c r="WG5" s="51"/>
      <c r="WH5" s="51"/>
      <c r="WI5" s="51"/>
      <c r="WJ5" s="51"/>
      <c r="WK5" s="51"/>
      <c r="WL5" s="51"/>
      <c r="WM5" s="51"/>
      <c r="WN5" s="51"/>
      <c r="WO5" s="51"/>
      <c r="WP5" s="51"/>
      <c r="WQ5" s="51"/>
      <c r="WR5" s="51"/>
      <c r="WS5" s="51"/>
      <c r="WT5" s="51"/>
      <c r="WU5" s="51"/>
      <c r="WV5" s="51"/>
      <c r="WW5" s="51"/>
      <c r="WX5" s="51"/>
      <c r="WY5" s="51"/>
      <c r="WZ5" s="51"/>
      <c r="XA5" s="51"/>
      <c r="XB5" s="51"/>
      <c r="XC5" s="51"/>
      <c r="XD5" s="51"/>
      <c r="XE5" s="51"/>
      <c r="XF5" s="51"/>
      <c r="XG5" s="51"/>
      <c r="XH5" s="51"/>
      <c r="XI5" s="51"/>
      <c r="XJ5" s="51"/>
      <c r="XK5" s="51"/>
      <c r="XL5" s="51"/>
      <c r="XM5" s="51"/>
      <c r="XN5" s="51"/>
      <c r="XO5" s="51"/>
      <c r="XP5" s="51"/>
      <c r="XQ5" s="51"/>
      <c r="XR5" s="51"/>
      <c r="XS5" s="51"/>
      <c r="XT5" s="51"/>
      <c r="XU5" s="51"/>
      <c r="XV5" s="51"/>
      <c r="XW5" s="51"/>
      <c r="XX5" s="51"/>
      <c r="XY5" s="51"/>
      <c r="XZ5" s="51"/>
      <c r="YA5" s="51"/>
      <c r="YB5" s="51"/>
      <c r="YC5" s="51"/>
      <c r="YD5" s="51"/>
      <c r="YE5" s="51"/>
      <c r="YF5" s="51"/>
      <c r="YG5" s="51"/>
      <c r="YH5" s="51"/>
      <c r="YI5" s="51"/>
      <c r="YJ5" s="51"/>
      <c r="YK5" s="51"/>
      <c r="YL5" s="51"/>
      <c r="YM5" s="51"/>
      <c r="YN5" s="51"/>
      <c r="YO5" s="51"/>
      <c r="YP5" s="51"/>
      <c r="YQ5" s="51"/>
      <c r="YR5" s="51"/>
      <c r="YS5" s="51"/>
      <c r="YT5" s="51"/>
      <c r="YU5" s="51"/>
      <c r="YV5" s="51"/>
      <c r="YW5" s="51"/>
      <c r="YX5" s="51"/>
      <c r="YY5" s="51"/>
      <c r="YZ5" s="51"/>
      <c r="ZA5" s="51"/>
      <c r="ZB5" s="51"/>
      <c r="ZC5" s="51"/>
      <c r="ZD5" s="51"/>
      <c r="ZE5" s="51"/>
      <c r="ZF5" s="51"/>
      <c r="ZG5" s="51"/>
      <c r="ZH5" s="51"/>
      <c r="ZI5" s="51"/>
      <c r="ZJ5" s="51"/>
      <c r="ZK5" s="51"/>
      <c r="ZL5" s="51"/>
      <c r="ZM5" s="51"/>
      <c r="ZN5" s="51"/>
      <c r="ZO5" s="51"/>
      <c r="ZP5" s="51"/>
      <c r="ZQ5" s="51"/>
      <c r="ZR5" s="51"/>
      <c r="ZS5" s="51"/>
      <c r="ZT5" s="51"/>
      <c r="ZU5" s="51"/>
      <c r="ZV5" s="51"/>
      <c r="ZW5" s="51"/>
      <c r="ZX5" s="51"/>
      <c r="ZY5" s="51"/>
      <c r="ZZ5" s="51"/>
      <c r="AAA5" s="51"/>
      <c r="AAB5" s="51"/>
      <c r="AAC5" s="51"/>
      <c r="AAD5" s="51"/>
      <c r="AAE5" s="51"/>
      <c r="AAF5" s="51"/>
      <c r="AAG5" s="51"/>
      <c r="AAH5" s="51"/>
      <c r="AAI5" s="51"/>
      <c r="AAJ5" s="51"/>
      <c r="AAK5" s="51"/>
      <c r="AAL5" s="51"/>
      <c r="AAM5" s="51"/>
      <c r="AAN5" s="51"/>
      <c r="AAO5" s="51"/>
      <c r="AAP5" s="51"/>
      <c r="AAQ5" s="51"/>
      <c r="AAR5" s="51"/>
      <c r="AAS5" s="51"/>
      <c r="AAT5" s="51"/>
      <c r="AAU5" s="51"/>
      <c r="AAV5" s="51"/>
      <c r="AAW5" s="51"/>
      <c r="AAX5" s="51"/>
      <c r="AAY5" s="51"/>
      <c r="AAZ5" s="51"/>
      <c r="ABA5" s="51"/>
      <c r="ABB5" s="51"/>
      <c r="ABC5" s="51"/>
      <c r="ABD5" s="51"/>
      <c r="ABE5" s="51"/>
      <c r="ABF5" s="51"/>
      <c r="ABG5" s="51"/>
      <c r="ABH5" s="51"/>
      <c r="ABI5" s="51"/>
      <c r="ABJ5" s="51"/>
      <c r="ABK5" s="51"/>
      <c r="ABL5" s="51"/>
      <c r="ABM5" s="51"/>
      <c r="ABN5" s="51"/>
      <c r="ABO5" s="51"/>
      <c r="ABP5" s="51"/>
      <c r="ABQ5" s="51"/>
      <c r="ABR5" s="51"/>
      <c r="ABS5" s="51"/>
      <c r="ABT5" s="51"/>
      <c r="ABU5" s="51"/>
      <c r="ABV5" s="51"/>
      <c r="ABW5" s="51"/>
      <c r="ABX5" s="51"/>
      <c r="ABY5" s="51"/>
      <c r="ABZ5" s="51"/>
      <c r="ACA5" s="51"/>
      <c r="ACB5" s="51"/>
      <c r="ACC5" s="51"/>
    </row>
    <row r="6" spans="1:757" s="61" customFormat="1" x14ac:dyDescent="0.2">
      <c r="A6" s="53"/>
      <c r="B6" s="66" t="s">
        <v>4</v>
      </c>
      <c r="C6" s="42"/>
      <c r="D6" s="246"/>
      <c r="E6" s="247"/>
      <c r="F6" s="248"/>
      <c r="G6" s="44"/>
      <c r="H6" s="44"/>
      <c r="I6" s="45"/>
      <c r="J6" s="44"/>
      <c r="K6" s="44"/>
      <c r="L6" s="44"/>
      <c r="M6" s="45"/>
      <c r="N6" s="44"/>
      <c r="O6" s="44"/>
      <c r="P6" s="44"/>
      <c r="Q6" s="236"/>
      <c r="R6" s="237"/>
      <c r="S6" s="237"/>
      <c r="T6" s="237"/>
      <c r="U6" s="236"/>
      <c r="V6" s="250"/>
      <c r="W6" s="51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  <c r="IW6" s="51"/>
      <c r="IX6" s="51"/>
      <c r="IY6" s="51"/>
      <c r="IZ6" s="51"/>
      <c r="JA6" s="51"/>
      <c r="JB6" s="51"/>
      <c r="JC6" s="51"/>
      <c r="JD6" s="51"/>
      <c r="JE6" s="51"/>
      <c r="JF6" s="51"/>
      <c r="JG6" s="51"/>
      <c r="JH6" s="51"/>
      <c r="JI6" s="51"/>
      <c r="JJ6" s="51"/>
      <c r="JK6" s="51"/>
      <c r="JL6" s="51"/>
      <c r="JM6" s="51"/>
      <c r="JN6" s="51"/>
      <c r="JO6" s="51"/>
      <c r="JP6" s="51"/>
      <c r="JQ6" s="51"/>
      <c r="JR6" s="51"/>
      <c r="JS6" s="51"/>
      <c r="JT6" s="51"/>
      <c r="JU6" s="51"/>
      <c r="JV6" s="51"/>
      <c r="JW6" s="51"/>
      <c r="JX6" s="51"/>
      <c r="JY6" s="51"/>
      <c r="JZ6" s="51"/>
      <c r="KA6" s="51"/>
      <c r="KB6" s="51"/>
      <c r="KC6" s="51"/>
      <c r="KD6" s="51"/>
      <c r="KE6" s="51"/>
      <c r="KF6" s="51"/>
      <c r="KG6" s="51"/>
      <c r="KH6" s="51"/>
      <c r="KI6" s="51"/>
      <c r="KJ6" s="51"/>
      <c r="KK6" s="51"/>
      <c r="KL6" s="51"/>
      <c r="KM6" s="51"/>
      <c r="KN6" s="51"/>
      <c r="KO6" s="51"/>
      <c r="KP6" s="51"/>
      <c r="KQ6" s="51"/>
      <c r="KR6" s="51"/>
      <c r="KS6" s="51"/>
      <c r="KT6" s="51"/>
      <c r="KU6" s="51"/>
      <c r="KV6" s="51"/>
      <c r="KW6" s="51"/>
      <c r="KX6" s="51"/>
      <c r="KY6" s="51"/>
      <c r="KZ6" s="51"/>
      <c r="LA6" s="51"/>
      <c r="LB6" s="51"/>
      <c r="LC6" s="51"/>
      <c r="LD6" s="51"/>
      <c r="LE6" s="51"/>
      <c r="LF6" s="51"/>
      <c r="LG6" s="51"/>
      <c r="LH6" s="51"/>
      <c r="LI6" s="51"/>
      <c r="LJ6" s="51"/>
      <c r="LK6" s="51"/>
      <c r="LL6" s="51"/>
      <c r="LM6" s="51"/>
      <c r="LN6" s="51"/>
      <c r="LO6" s="51"/>
      <c r="LP6" s="51"/>
      <c r="LQ6" s="51"/>
      <c r="LR6" s="51"/>
      <c r="LS6" s="51"/>
      <c r="LT6" s="51"/>
      <c r="LU6" s="51"/>
      <c r="LV6" s="51"/>
      <c r="LW6" s="51"/>
      <c r="LX6" s="51"/>
      <c r="LY6" s="51"/>
      <c r="LZ6" s="51"/>
      <c r="MA6" s="51"/>
      <c r="MB6" s="51"/>
      <c r="MC6" s="51"/>
      <c r="MD6" s="51"/>
      <c r="ME6" s="51"/>
      <c r="MF6" s="51"/>
      <c r="MG6" s="51"/>
      <c r="MH6" s="51"/>
      <c r="MI6" s="51"/>
      <c r="MJ6" s="51"/>
      <c r="MK6" s="51"/>
      <c r="ML6" s="51"/>
      <c r="MM6" s="51"/>
      <c r="MN6" s="51"/>
      <c r="MO6" s="51"/>
      <c r="MP6" s="51"/>
      <c r="MQ6" s="51"/>
      <c r="MR6" s="51"/>
      <c r="MS6" s="51"/>
      <c r="MT6" s="51"/>
      <c r="MU6" s="51"/>
      <c r="MV6" s="51"/>
      <c r="MW6" s="51"/>
      <c r="MX6" s="51"/>
      <c r="MY6" s="51"/>
      <c r="MZ6" s="51"/>
      <c r="NA6" s="51"/>
      <c r="NB6" s="51"/>
      <c r="NC6" s="51"/>
      <c r="ND6" s="51"/>
      <c r="NE6" s="51"/>
      <c r="NF6" s="51"/>
      <c r="NG6" s="51"/>
      <c r="NH6" s="51"/>
      <c r="NI6" s="51"/>
      <c r="NJ6" s="51"/>
      <c r="NK6" s="51"/>
      <c r="NL6" s="51"/>
      <c r="NM6" s="51"/>
      <c r="NN6" s="51"/>
      <c r="NO6" s="51"/>
      <c r="NP6" s="51"/>
      <c r="NQ6" s="51"/>
      <c r="NR6" s="51"/>
      <c r="NS6" s="51"/>
      <c r="NT6" s="51"/>
      <c r="NU6" s="51"/>
      <c r="NV6" s="51"/>
      <c r="NW6" s="51"/>
      <c r="NX6" s="51"/>
      <c r="NY6" s="51"/>
      <c r="NZ6" s="51"/>
      <c r="OA6" s="51"/>
      <c r="OB6" s="51"/>
      <c r="OC6" s="51"/>
      <c r="OD6" s="51"/>
      <c r="OE6" s="51"/>
      <c r="OF6" s="51"/>
      <c r="OG6" s="51"/>
      <c r="OH6" s="51"/>
      <c r="OI6" s="51"/>
      <c r="OJ6" s="51"/>
      <c r="OK6" s="51"/>
      <c r="OL6" s="51"/>
      <c r="OM6" s="51"/>
      <c r="ON6" s="51"/>
      <c r="OO6" s="51"/>
      <c r="OP6" s="51"/>
      <c r="OQ6" s="51"/>
      <c r="OR6" s="51"/>
      <c r="OS6" s="51"/>
      <c r="OT6" s="51"/>
      <c r="OU6" s="51"/>
      <c r="OV6" s="51"/>
      <c r="OW6" s="51"/>
      <c r="OX6" s="51"/>
      <c r="OY6" s="51"/>
      <c r="OZ6" s="51"/>
      <c r="PA6" s="51"/>
      <c r="PB6" s="51"/>
      <c r="PC6" s="51"/>
      <c r="PD6" s="51"/>
      <c r="PE6" s="51"/>
      <c r="PF6" s="51"/>
      <c r="PG6" s="51"/>
      <c r="PH6" s="51"/>
      <c r="PI6" s="51"/>
      <c r="PJ6" s="51"/>
      <c r="PK6" s="51"/>
      <c r="PL6" s="51"/>
      <c r="PM6" s="51"/>
      <c r="PN6" s="51"/>
      <c r="PO6" s="51"/>
      <c r="PP6" s="51"/>
      <c r="PQ6" s="51"/>
      <c r="PR6" s="51"/>
      <c r="PS6" s="51"/>
      <c r="PT6" s="51"/>
      <c r="PU6" s="51"/>
      <c r="PV6" s="51"/>
      <c r="PW6" s="51"/>
      <c r="PX6" s="51"/>
      <c r="PY6" s="51"/>
      <c r="PZ6" s="51"/>
      <c r="QA6" s="51"/>
      <c r="QB6" s="51"/>
      <c r="QC6" s="51"/>
      <c r="QD6" s="51"/>
      <c r="QE6" s="51"/>
      <c r="QF6" s="51"/>
      <c r="QG6" s="51"/>
      <c r="QH6" s="51"/>
      <c r="QI6" s="51"/>
      <c r="QJ6" s="51"/>
      <c r="QK6" s="51"/>
      <c r="QL6" s="51"/>
      <c r="QM6" s="51"/>
      <c r="QN6" s="51"/>
      <c r="QO6" s="51"/>
      <c r="QP6" s="51"/>
      <c r="QQ6" s="51"/>
      <c r="QR6" s="51"/>
      <c r="QS6" s="51"/>
      <c r="QT6" s="51"/>
      <c r="QU6" s="51"/>
      <c r="QV6" s="51"/>
      <c r="QW6" s="51"/>
      <c r="QX6" s="51"/>
      <c r="QY6" s="51"/>
      <c r="QZ6" s="51"/>
      <c r="RA6" s="51"/>
      <c r="RB6" s="51"/>
      <c r="RC6" s="51"/>
      <c r="RD6" s="51"/>
      <c r="RE6" s="51"/>
      <c r="RF6" s="51"/>
      <c r="RG6" s="51"/>
      <c r="RH6" s="51"/>
      <c r="RI6" s="51"/>
      <c r="RJ6" s="51"/>
      <c r="RK6" s="51"/>
      <c r="RL6" s="51"/>
      <c r="RM6" s="51"/>
      <c r="RN6" s="51"/>
      <c r="RO6" s="51"/>
      <c r="RP6" s="51"/>
      <c r="RQ6" s="51"/>
      <c r="RR6" s="51"/>
      <c r="RS6" s="51"/>
      <c r="RT6" s="51"/>
      <c r="RU6" s="51"/>
      <c r="RV6" s="51"/>
      <c r="RW6" s="51"/>
      <c r="RX6" s="51"/>
      <c r="RY6" s="51"/>
      <c r="RZ6" s="51"/>
      <c r="SA6" s="51"/>
      <c r="SB6" s="51"/>
      <c r="SC6" s="51"/>
      <c r="SD6" s="51"/>
      <c r="SE6" s="51"/>
      <c r="SF6" s="51"/>
      <c r="SG6" s="51"/>
      <c r="SH6" s="51"/>
      <c r="SI6" s="51"/>
      <c r="SJ6" s="51"/>
      <c r="SK6" s="51"/>
      <c r="SL6" s="51"/>
      <c r="SM6" s="51"/>
      <c r="SN6" s="51"/>
      <c r="SO6" s="51"/>
      <c r="SP6" s="51"/>
      <c r="SQ6" s="51"/>
      <c r="SR6" s="51"/>
      <c r="SS6" s="51"/>
      <c r="ST6" s="51"/>
      <c r="SU6" s="51"/>
      <c r="SV6" s="51"/>
      <c r="SW6" s="51"/>
      <c r="SX6" s="51"/>
      <c r="SY6" s="51"/>
      <c r="SZ6" s="51"/>
      <c r="TA6" s="51"/>
      <c r="TB6" s="51"/>
      <c r="TC6" s="51"/>
      <c r="TD6" s="51"/>
      <c r="TE6" s="51"/>
      <c r="TF6" s="51"/>
      <c r="TG6" s="51"/>
      <c r="TH6" s="51"/>
      <c r="TI6" s="51"/>
      <c r="TJ6" s="51"/>
      <c r="TK6" s="51"/>
      <c r="TL6" s="51"/>
      <c r="TM6" s="51"/>
      <c r="TN6" s="51"/>
      <c r="TO6" s="51"/>
      <c r="TP6" s="51"/>
      <c r="TQ6" s="51"/>
      <c r="TR6" s="51"/>
      <c r="TS6" s="51"/>
      <c r="TT6" s="51"/>
      <c r="TU6" s="51"/>
      <c r="TV6" s="51"/>
      <c r="TW6" s="51"/>
      <c r="TX6" s="51"/>
      <c r="TY6" s="51"/>
      <c r="TZ6" s="51"/>
      <c r="UA6" s="51"/>
      <c r="UB6" s="51"/>
      <c r="UC6" s="51"/>
      <c r="UD6" s="51"/>
      <c r="UE6" s="51"/>
      <c r="UF6" s="51"/>
      <c r="UG6" s="51"/>
      <c r="UH6" s="51"/>
      <c r="UI6" s="51"/>
      <c r="UJ6" s="51"/>
      <c r="UK6" s="51"/>
      <c r="UL6" s="51"/>
      <c r="UM6" s="51"/>
      <c r="UN6" s="51"/>
      <c r="UO6" s="51"/>
      <c r="UP6" s="51"/>
      <c r="UQ6" s="51"/>
      <c r="UR6" s="51"/>
      <c r="US6" s="51"/>
      <c r="UT6" s="51"/>
      <c r="UU6" s="51"/>
      <c r="UV6" s="51"/>
      <c r="UW6" s="51"/>
      <c r="UX6" s="51"/>
      <c r="UY6" s="51"/>
      <c r="UZ6" s="51"/>
      <c r="VA6" s="51"/>
      <c r="VB6" s="51"/>
      <c r="VC6" s="51"/>
      <c r="VD6" s="51"/>
      <c r="VE6" s="51"/>
      <c r="VF6" s="51"/>
      <c r="VG6" s="51"/>
      <c r="VH6" s="51"/>
      <c r="VI6" s="51"/>
      <c r="VJ6" s="51"/>
      <c r="VK6" s="51"/>
      <c r="VL6" s="51"/>
      <c r="VM6" s="51"/>
      <c r="VN6" s="51"/>
      <c r="VO6" s="51"/>
      <c r="VP6" s="51"/>
      <c r="VQ6" s="51"/>
      <c r="VR6" s="51"/>
      <c r="VS6" s="51"/>
      <c r="VT6" s="51"/>
      <c r="VU6" s="51"/>
      <c r="VV6" s="51"/>
      <c r="VW6" s="51"/>
      <c r="VX6" s="51"/>
      <c r="VY6" s="51"/>
      <c r="VZ6" s="51"/>
      <c r="WA6" s="51"/>
      <c r="WB6" s="51"/>
      <c r="WC6" s="51"/>
      <c r="WD6" s="51"/>
      <c r="WE6" s="51"/>
      <c r="WF6" s="51"/>
      <c r="WG6" s="51"/>
      <c r="WH6" s="51"/>
      <c r="WI6" s="51"/>
      <c r="WJ6" s="51"/>
      <c r="WK6" s="51"/>
      <c r="WL6" s="51"/>
      <c r="WM6" s="51"/>
      <c r="WN6" s="51"/>
      <c r="WO6" s="51"/>
      <c r="WP6" s="51"/>
      <c r="WQ6" s="51"/>
      <c r="WR6" s="51"/>
      <c r="WS6" s="51"/>
      <c r="WT6" s="51"/>
      <c r="WU6" s="51"/>
      <c r="WV6" s="51"/>
      <c r="WW6" s="51"/>
      <c r="WX6" s="51"/>
      <c r="WY6" s="51"/>
      <c r="WZ6" s="51"/>
      <c r="XA6" s="51"/>
      <c r="XB6" s="51"/>
      <c r="XC6" s="51"/>
      <c r="XD6" s="51"/>
      <c r="XE6" s="51"/>
      <c r="XF6" s="51"/>
      <c r="XG6" s="51"/>
      <c r="XH6" s="51"/>
      <c r="XI6" s="51"/>
      <c r="XJ6" s="51"/>
      <c r="XK6" s="51"/>
      <c r="XL6" s="51"/>
      <c r="XM6" s="51"/>
      <c r="XN6" s="51"/>
      <c r="XO6" s="51"/>
      <c r="XP6" s="51"/>
      <c r="XQ6" s="51"/>
      <c r="XR6" s="51"/>
      <c r="XS6" s="51"/>
      <c r="XT6" s="51"/>
      <c r="XU6" s="51"/>
      <c r="XV6" s="51"/>
      <c r="XW6" s="51"/>
      <c r="XX6" s="51"/>
      <c r="XY6" s="51"/>
      <c r="XZ6" s="51"/>
      <c r="YA6" s="51"/>
      <c r="YB6" s="51"/>
      <c r="YC6" s="51"/>
      <c r="YD6" s="51"/>
      <c r="YE6" s="51"/>
      <c r="YF6" s="51"/>
      <c r="YG6" s="51"/>
      <c r="YH6" s="51"/>
      <c r="YI6" s="51"/>
      <c r="YJ6" s="51"/>
      <c r="YK6" s="51"/>
      <c r="YL6" s="51"/>
      <c r="YM6" s="51"/>
      <c r="YN6" s="51"/>
      <c r="YO6" s="51"/>
      <c r="YP6" s="51"/>
      <c r="YQ6" s="51"/>
      <c r="YR6" s="51"/>
      <c r="YS6" s="51"/>
      <c r="YT6" s="51"/>
      <c r="YU6" s="51"/>
      <c r="YV6" s="51"/>
      <c r="YW6" s="51"/>
      <c r="YX6" s="51"/>
      <c r="YY6" s="51"/>
      <c r="YZ6" s="51"/>
      <c r="ZA6" s="51"/>
      <c r="ZB6" s="51"/>
      <c r="ZC6" s="51"/>
      <c r="ZD6" s="51"/>
      <c r="ZE6" s="51"/>
      <c r="ZF6" s="51"/>
      <c r="ZG6" s="51"/>
      <c r="ZH6" s="51"/>
      <c r="ZI6" s="51"/>
      <c r="ZJ6" s="51"/>
      <c r="ZK6" s="51"/>
      <c r="ZL6" s="51"/>
      <c r="ZM6" s="51"/>
      <c r="ZN6" s="51"/>
      <c r="ZO6" s="51"/>
      <c r="ZP6" s="51"/>
      <c r="ZQ6" s="51"/>
      <c r="ZR6" s="51"/>
      <c r="ZS6" s="51"/>
      <c r="ZT6" s="51"/>
      <c r="ZU6" s="51"/>
      <c r="ZV6" s="51"/>
      <c r="ZW6" s="51"/>
      <c r="ZX6" s="51"/>
      <c r="ZY6" s="51"/>
      <c r="ZZ6" s="51"/>
      <c r="AAA6" s="51"/>
      <c r="AAB6" s="51"/>
      <c r="AAC6" s="51"/>
      <c r="AAD6" s="51"/>
      <c r="AAE6" s="51"/>
      <c r="AAF6" s="51"/>
      <c r="AAG6" s="51"/>
      <c r="AAH6" s="51"/>
      <c r="AAI6" s="51"/>
      <c r="AAJ6" s="51"/>
      <c r="AAK6" s="51"/>
      <c r="AAL6" s="51"/>
      <c r="AAM6" s="51"/>
      <c r="AAN6" s="51"/>
      <c r="AAO6" s="51"/>
      <c r="AAP6" s="51"/>
      <c r="AAQ6" s="51"/>
      <c r="AAR6" s="51"/>
      <c r="AAS6" s="51"/>
      <c r="AAT6" s="51"/>
      <c r="AAU6" s="51"/>
      <c r="AAV6" s="51"/>
      <c r="AAW6" s="51"/>
      <c r="AAX6" s="51"/>
      <c r="AAY6" s="51"/>
      <c r="AAZ6" s="51"/>
      <c r="ABA6" s="51"/>
      <c r="ABB6" s="51"/>
      <c r="ABC6" s="51"/>
      <c r="ABD6" s="51"/>
      <c r="ABE6" s="51"/>
      <c r="ABF6" s="51"/>
      <c r="ABG6" s="51"/>
      <c r="ABH6" s="51"/>
      <c r="ABI6" s="51"/>
      <c r="ABJ6" s="51"/>
      <c r="ABK6" s="51"/>
      <c r="ABL6" s="51"/>
      <c r="ABM6" s="51"/>
      <c r="ABN6" s="51"/>
      <c r="ABO6" s="51"/>
      <c r="ABP6" s="51"/>
      <c r="ABQ6" s="51"/>
      <c r="ABR6" s="51"/>
      <c r="ABS6" s="51"/>
      <c r="ABT6" s="51"/>
      <c r="ABU6" s="51"/>
      <c r="ABV6" s="51"/>
      <c r="ABW6" s="51"/>
      <c r="ABX6" s="51"/>
      <c r="ABY6" s="51"/>
      <c r="ABZ6" s="51"/>
      <c r="ACA6" s="51"/>
      <c r="ACB6" s="51"/>
      <c r="ACC6" s="51"/>
    </row>
    <row r="7" spans="1:757" s="56" customFormat="1" x14ac:dyDescent="0.25">
      <c r="A7" s="54"/>
      <c r="B7" s="68" t="s">
        <v>5</v>
      </c>
      <c r="C7" s="18"/>
      <c r="D7" s="50"/>
      <c r="E7" s="245"/>
      <c r="F7" s="117"/>
      <c r="G7" s="24"/>
      <c r="H7" s="24"/>
      <c r="I7" s="25"/>
      <c r="J7" s="24"/>
      <c r="K7" s="24"/>
      <c r="L7" s="24"/>
      <c r="M7" s="25"/>
      <c r="N7" s="24"/>
      <c r="O7" s="24"/>
      <c r="P7" s="24"/>
      <c r="Q7" s="25"/>
      <c r="R7" s="24"/>
      <c r="S7" s="24"/>
      <c r="T7" s="24"/>
      <c r="U7" s="25"/>
      <c r="V7" s="69"/>
      <c r="W7" s="62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  <c r="IV7" s="62"/>
      <c r="IW7" s="62"/>
      <c r="IX7" s="62"/>
      <c r="IY7" s="62"/>
      <c r="IZ7" s="62"/>
      <c r="JA7" s="62"/>
      <c r="JB7" s="62"/>
      <c r="JC7" s="62"/>
      <c r="JD7" s="62"/>
      <c r="JE7" s="62"/>
      <c r="JF7" s="62"/>
      <c r="JG7" s="62"/>
      <c r="JH7" s="62"/>
      <c r="JI7" s="62"/>
      <c r="JJ7" s="62"/>
      <c r="JK7" s="62"/>
      <c r="JL7" s="62"/>
      <c r="JM7" s="62"/>
      <c r="JN7" s="62"/>
      <c r="JO7" s="62"/>
      <c r="JP7" s="62"/>
      <c r="JQ7" s="62"/>
      <c r="JR7" s="62"/>
      <c r="JS7" s="62"/>
      <c r="JT7" s="62"/>
      <c r="JU7" s="62"/>
      <c r="JV7" s="62"/>
      <c r="JW7" s="62"/>
      <c r="JX7" s="62"/>
      <c r="JY7" s="62"/>
      <c r="JZ7" s="62"/>
      <c r="KA7" s="62"/>
      <c r="KB7" s="62"/>
      <c r="KC7" s="62"/>
      <c r="KD7" s="62"/>
      <c r="KE7" s="62"/>
      <c r="KF7" s="62"/>
      <c r="KG7" s="62"/>
      <c r="KH7" s="62"/>
      <c r="KI7" s="62"/>
      <c r="KJ7" s="62"/>
      <c r="KK7" s="62"/>
      <c r="KL7" s="62"/>
      <c r="KM7" s="62"/>
      <c r="KN7" s="62"/>
      <c r="KO7" s="62"/>
      <c r="KP7" s="62"/>
      <c r="KQ7" s="62"/>
      <c r="KR7" s="62"/>
      <c r="KS7" s="62"/>
      <c r="KT7" s="62"/>
      <c r="KU7" s="62"/>
      <c r="KV7" s="62"/>
      <c r="KW7" s="62"/>
      <c r="KX7" s="62"/>
      <c r="KY7" s="62"/>
      <c r="KZ7" s="62"/>
      <c r="LA7" s="62"/>
      <c r="LB7" s="62"/>
      <c r="LC7" s="62"/>
      <c r="LD7" s="62"/>
      <c r="LE7" s="62"/>
      <c r="LF7" s="62"/>
      <c r="LG7" s="62"/>
      <c r="LH7" s="62"/>
      <c r="LI7" s="62"/>
      <c r="LJ7" s="62"/>
      <c r="LK7" s="62"/>
      <c r="LL7" s="62"/>
      <c r="LM7" s="62"/>
      <c r="LN7" s="62"/>
      <c r="LO7" s="62"/>
      <c r="LP7" s="62"/>
      <c r="LQ7" s="62"/>
      <c r="LR7" s="62"/>
      <c r="LS7" s="62"/>
      <c r="LT7" s="62"/>
      <c r="LU7" s="62"/>
      <c r="LV7" s="62"/>
      <c r="LW7" s="62"/>
      <c r="LX7" s="62"/>
      <c r="LY7" s="62"/>
      <c r="LZ7" s="62"/>
      <c r="MA7" s="62"/>
      <c r="MB7" s="62"/>
      <c r="MC7" s="62"/>
      <c r="MD7" s="62"/>
      <c r="ME7" s="62"/>
      <c r="MF7" s="62"/>
      <c r="MG7" s="62"/>
      <c r="MH7" s="62"/>
      <c r="MI7" s="62"/>
      <c r="MJ7" s="62"/>
      <c r="MK7" s="62"/>
      <c r="ML7" s="62"/>
      <c r="MM7" s="62"/>
      <c r="MN7" s="62"/>
      <c r="MO7" s="62"/>
      <c r="MP7" s="62"/>
      <c r="MQ7" s="62"/>
      <c r="MR7" s="62"/>
      <c r="MS7" s="62"/>
      <c r="MT7" s="62"/>
      <c r="MU7" s="62"/>
      <c r="MV7" s="62"/>
      <c r="MW7" s="62"/>
      <c r="MX7" s="62"/>
      <c r="MY7" s="62"/>
      <c r="MZ7" s="62"/>
      <c r="NA7" s="62"/>
      <c r="NB7" s="62"/>
      <c r="NC7" s="62"/>
      <c r="ND7" s="62"/>
      <c r="NE7" s="62"/>
      <c r="NF7" s="62"/>
      <c r="NG7" s="62"/>
      <c r="NH7" s="62"/>
      <c r="NI7" s="62"/>
      <c r="NJ7" s="62"/>
      <c r="NK7" s="62"/>
      <c r="NL7" s="62"/>
      <c r="NM7" s="62"/>
      <c r="NN7" s="62"/>
      <c r="NO7" s="62"/>
      <c r="NP7" s="62"/>
      <c r="NQ7" s="62"/>
      <c r="NR7" s="62"/>
      <c r="NS7" s="62"/>
      <c r="NT7" s="62"/>
      <c r="NU7" s="62"/>
      <c r="NV7" s="62"/>
      <c r="NW7" s="62"/>
      <c r="NX7" s="62"/>
      <c r="NY7" s="62"/>
      <c r="NZ7" s="62"/>
      <c r="OA7" s="62"/>
      <c r="OB7" s="62"/>
      <c r="OC7" s="62"/>
      <c r="OD7" s="62"/>
      <c r="OE7" s="62"/>
      <c r="OF7" s="62"/>
      <c r="OG7" s="62"/>
      <c r="OH7" s="62"/>
      <c r="OI7" s="62"/>
      <c r="OJ7" s="62"/>
      <c r="OK7" s="62"/>
      <c r="OL7" s="62"/>
      <c r="OM7" s="62"/>
      <c r="ON7" s="62"/>
      <c r="OO7" s="62"/>
      <c r="OP7" s="62"/>
      <c r="OQ7" s="62"/>
      <c r="OR7" s="62"/>
      <c r="OS7" s="62"/>
      <c r="OT7" s="62"/>
      <c r="OU7" s="62"/>
      <c r="OV7" s="62"/>
      <c r="OW7" s="62"/>
      <c r="OX7" s="62"/>
      <c r="OY7" s="62"/>
      <c r="OZ7" s="62"/>
      <c r="PA7" s="62"/>
      <c r="PB7" s="62"/>
      <c r="PC7" s="62"/>
      <c r="PD7" s="62"/>
      <c r="PE7" s="62"/>
      <c r="PF7" s="62"/>
      <c r="PG7" s="62"/>
      <c r="PH7" s="62"/>
      <c r="PI7" s="62"/>
      <c r="PJ7" s="62"/>
      <c r="PK7" s="62"/>
      <c r="PL7" s="62"/>
      <c r="PM7" s="62"/>
      <c r="PN7" s="62"/>
      <c r="PO7" s="62"/>
      <c r="PP7" s="62"/>
      <c r="PQ7" s="62"/>
      <c r="PR7" s="62"/>
      <c r="PS7" s="62"/>
      <c r="PT7" s="62"/>
      <c r="PU7" s="62"/>
      <c r="PV7" s="62"/>
      <c r="PW7" s="62"/>
      <c r="PX7" s="62"/>
      <c r="PY7" s="62"/>
      <c r="PZ7" s="62"/>
      <c r="QA7" s="62"/>
      <c r="QB7" s="62"/>
      <c r="QC7" s="62"/>
      <c r="QD7" s="62"/>
      <c r="QE7" s="62"/>
      <c r="QF7" s="62"/>
      <c r="QG7" s="62"/>
      <c r="QH7" s="62"/>
      <c r="QI7" s="62"/>
      <c r="QJ7" s="62"/>
      <c r="QK7" s="62"/>
      <c r="QL7" s="62"/>
      <c r="QM7" s="62"/>
      <c r="QN7" s="62"/>
      <c r="QO7" s="62"/>
      <c r="QP7" s="62"/>
      <c r="QQ7" s="62"/>
      <c r="QR7" s="62"/>
      <c r="QS7" s="62"/>
      <c r="QT7" s="62"/>
      <c r="QU7" s="62"/>
      <c r="QV7" s="62"/>
      <c r="QW7" s="62"/>
      <c r="QX7" s="62"/>
      <c r="QY7" s="62"/>
      <c r="QZ7" s="62"/>
      <c r="RA7" s="62"/>
      <c r="RB7" s="62"/>
      <c r="RC7" s="62"/>
      <c r="RD7" s="62"/>
      <c r="RE7" s="62"/>
      <c r="RF7" s="62"/>
      <c r="RG7" s="62"/>
      <c r="RH7" s="62"/>
      <c r="RI7" s="62"/>
      <c r="RJ7" s="62"/>
      <c r="RK7" s="62"/>
      <c r="RL7" s="62"/>
      <c r="RM7" s="62"/>
      <c r="RN7" s="62"/>
      <c r="RO7" s="62"/>
      <c r="RP7" s="62"/>
      <c r="RQ7" s="62"/>
      <c r="RR7" s="62"/>
      <c r="RS7" s="62"/>
      <c r="RT7" s="62"/>
      <c r="RU7" s="62"/>
      <c r="RV7" s="62"/>
      <c r="RW7" s="62"/>
      <c r="RX7" s="62"/>
      <c r="RY7" s="62"/>
      <c r="RZ7" s="62"/>
      <c r="SA7" s="62"/>
      <c r="SB7" s="62"/>
      <c r="SC7" s="62"/>
      <c r="SD7" s="62"/>
      <c r="SE7" s="62"/>
      <c r="SF7" s="62"/>
      <c r="SG7" s="62"/>
      <c r="SH7" s="62"/>
      <c r="SI7" s="62"/>
      <c r="SJ7" s="62"/>
      <c r="SK7" s="62"/>
      <c r="SL7" s="62"/>
      <c r="SM7" s="62"/>
      <c r="SN7" s="62"/>
      <c r="SO7" s="62"/>
      <c r="SP7" s="62"/>
      <c r="SQ7" s="62"/>
      <c r="SR7" s="62"/>
      <c r="SS7" s="62"/>
      <c r="ST7" s="62"/>
      <c r="SU7" s="62"/>
      <c r="SV7" s="62"/>
      <c r="SW7" s="62"/>
      <c r="SX7" s="62"/>
      <c r="SY7" s="62"/>
      <c r="SZ7" s="62"/>
      <c r="TA7" s="62"/>
      <c r="TB7" s="62"/>
      <c r="TC7" s="62"/>
      <c r="TD7" s="62"/>
      <c r="TE7" s="62"/>
      <c r="TF7" s="62"/>
      <c r="TG7" s="62"/>
      <c r="TH7" s="62"/>
      <c r="TI7" s="62"/>
      <c r="TJ7" s="62"/>
      <c r="TK7" s="62"/>
      <c r="TL7" s="62"/>
      <c r="TM7" s="62"/>
      <c r="TN7" s="62"/>
      <c r="TO7" s="62"/>
      <c r="TP7" s="62"/>
      <c r="TQ7" s="62"/>
      <c r="TR7" s="62"/>
      <c r="TS7" s="62"/>
      <c r="TT7" s="62"/>
      <c r="TU7" s="62"/>
      <c r="TV7" s="62"/>
      <c r="TW7" s="62"/>
      <c r="TX7" s="62"/>
      <c r="TY7" s="62"/>
      <c r="TZ7" s="62"/>
      <c r="UA7" s="62"/>
      <c r="UB7" s="62"/>
      <c r="UC7" s="62"/>
      <c r="UD7" s="62"/>
      <c r="UE7" s="62"/>
      <c r="UF7" s="62"/>
      <c r="UG7" s="62"/>
      <c r="UH7" s="62"/>
      <c r="UI7" s="62"/>
      <c r="UJ7" s="62"/>
      <c r="UK7" s="62"/>
      <c r="UL7" s="62"/>
      <c r="UM7" s="62"/>
      <c r="UN7" s="62"/>
      <c r="UO7" s="62"/>
      <c r="UP7" s="62"/>
      <c r="UQ7" s="62"/>
      <c r="UR7" s="62"/>
      <c r="US7" s="62"/>
      <c r="UT7" s="62"/>
      <c r="UU7" s="62"/>
      <c r="UV7" s="62"/>
      <c r="UW7" s="62"/>
      <c r="UX7" s="62"/>
      <c r="UY7" s="62"/>
      <c r="UZ7" s="62"/>
      <c r="VA7" s="62"/>
      <c r="VB7" s="62"/>
      <c r="VC7" s="62"/>
      <c r="VD7" s="62"/>
      <c r="VE7" s="62"/>
      <c r="VF7" s="62"/>
      <c r="VG7" s="62"/>
      <c r="VH7" s="62"/>
      <c r="VI7" s="62"/>
      <c r="VJ7" s="62"/>
      <c r="VK7" s="62"/>
      <c r="VL7" s="62"/>
      <c r="VM7" s="62"/>
      <c r="VN7" s="62"/>
      <c r="VO7" s="62"/>
      <c r="VP7" s="62"/>
      <c r="VQ7" s="62"/>
      <c r="VR7" s="62"/>
      <c r="VS7" s="62"/>
      <c r="VT7" s="62"/>
      <c r="VU7" s="62"/>
      <c r="VV7" s="62"/>
      <c r="VW7" s="62"/>
      <c r="VX7" s="62"/>
      <c r="VY7" s="62"/>
      <c r="VZ7" s="62"/>
      <c r="WA7" s="62"/>
      <c r="WB7" s="62"/>
      <c r="WC7" s="62"/>
      <c r="WD7" s="62"/>
      <c r="WE7" s="62"/>
      <c r="WF7" s="62"/>
      <c r="WG7" s="62"/>
      <c r="WH7" s="62"/>
      <c r="WI7" s="62"/>
      <c r="WJ7" s="62"/>
      <c r="WK7" s="62"/>
      <c r="WL7" s="62"/>
      <c r="WM7" s="62"/>
      <c r="WN7" s="62"/>
      <c r="WO7" s="62"/>
      <c r="WP7" s="62"/>
      <c r="WQ7" s="62"/>
      <c r="WR7" s="62"/>
      <c r="WS7" s="62"/>
      <c r="WT7" s="62"/>
      <c r="WU7" s="62"/>
      <c r="WV7" s="62"/>
      <c r="WW7" s="62"/>
      <c r="WX7" s="62"/>
      <c r="WY7" s="62"/>
      <c r="WZ7" s="62"/>
      <c r="XA7" s="62"/>
      <c r="XB7" s="62"/>
      <c r="XC7" s="62"/>
      <c r="XD7" s="62"/>
      <c r="XE7" s="62"/>
      <c r="XF7" s="62"/>
      <c r="XG7" s="62"/>
      <c r="XH7" s="62"/>
      <c r="XI7" s="62"/>
      <c r="XJ7" s="62"/>
      <c r="XK7" s="62"/>
      <c r="XL7" s="62"/>
      <c r="XM7" s="62"/>
      <c r="XN7" s="62"/>
      <c r="XO7" s="62"/>
      <c r="XP7" s="62"/>
      <c r="XQ7" s="62"/>
      <c r="XR7" s="62"/>
      <c r="XS7" s="62"/>
      <c r="XT7" s="62"/>
      <c r="XU7" s="62"/>
      <c r="XV7" s="62"/>
      <c r="XW7" s="62"/>
      <c r="XX7" s="62"/>
      <c r="XY7" s="62"/>
      <c r="XZ7" s="62"/>
      <c r="YA7" s="62"/>
      <c r="YB7" s="62"/>
      <c r="YC7" s="62"/>
      <c r="YD7" s="62"/>
      <c r="YE7" s="62"/>
      <c r="YF7" s="62"/>
      <c r="YG7" s="62"/>
      <c r="YH7" s="62"/>
      <c r="YI7" s="62"/>
      <c r="YJ7" s="62"/>
      <c r="YK7" s="62"/>
      <c r="YL7" s="62"/>
      <c r="YM7" s="62"/>
      <c r="YN7" s="62"/>
      <c r="YO7" s="62"/>
      <c r="YP7" s="62"/>
      <c r="YQ7" s="62"/>
      <c r="YR7" s="62"/>
      <c r="YS7" s="62"/>
      <c r="YT7" s="62"/>
      <c r="YU7" s="62"/>
      <c r="YV7" s="62"/>
      <c r="YW7" s="62"/>
      <c r="YX7" s="62"/>
      <c r="YY7" s="62"/>
      <c r="YZ7" s="62"/>
      <c r="ZA7" s="62"/>
      <c r="ZB7" s="62"/>
      <c r="ZC7" s="62"/>
      <c r="ZD7" s="62"/>
      <c r="ZE7" s="62"/>
      <c r="ZF7" s="62"/>
      <c r="ZG7" s="62"/>
      <c r="ZH7" s="62"/>
      <c r="ZI7" s="62"/>
      <c r="ZJ7" s="62"/>
      <c r="ZK7" s="62"/>
      <c r="ZL7" s="62"/>
      <c r="ZM7" s="62"/>
      <c r="ZN7" s="62"/>
      <c r="ZO7" s="62"/>
      <c r="ZP7" s="62"/>
      <c r="ZQ7" s="62"/>
      <c r="ZR7" s="62"/>
      <c r="ZS7" s="62"/>
      <c r="ZT7" s="62"/>
      <c r="ZU7" s="62"/>
      <c r="ZV7" s="62"/>
      <c r="ZW7" s="62"/>
      <c r="ZX7" s="62"/>
      <c r="ZY7" s="62"/>
      <c r="ZZ7" s="62"/>
      <c r="AAA7" s="62"/>
      <c r="AAB7" s="62"/>
      <c r="AAC7" s="62"/>
      <c r="AAD7" s="62"/>
      <c r="AAE7" s="62"/>
      <c r="AAF7" s="62"/>
      <c r="AAG7" s="62"/>
      <c r="AAH7" s="62"/>
      <c r="AAI7" s="62"/>
      <c r="AAJ7" s="62"/>
      <c r="AAK7" s="62"/>
      <c r="AAL7" s="62"/>
      <c r="AAM7" s="62"/>
      <c r="AAN7" s="62"/>
      <c r="AAO7" s="62"/>
      <c r="AAP7" s="62"/>
      <c r="AAQ7" s="62"/>
      <c r="AAR7" s="62"/>
      <c r="AAS7" s="62"/>
      <c r="AAT7" s="62"/>
      <c r="AAU7" s="62"/>
      <c r="AAV7" s="62"/>
      <c r="AAW7" s="62"/>
      <c r="AAX7" s="62"/>
      <c r="AAY7" s="62"/>
      <c r="AAZ7" s="62"/>
      <c r="ABA7" s="62"/>
      <c r="ABB7" s="62"/>
      <c r="ABC7" s="62"/>
      <c r="ABD7" s="62"/>
      <c r="ABE7" s="62"/>
      <c r="ABF7" s="62"/>
      <c r="ABG7" s="62"/>
      <c r="ABH7" s="62"/>
      <c r="ABI7" s="62"/>
      <c r="ABJ7" s="62"/>
      <c r="ABK7" s="62"/>
      <c r="ABL7" s="62"/>
      <c r="ABM7" s="62"/>
      <c r="ABN7" s="62"/>
      <c r="ABO7" s="62"/>
      <c r="ABP7" s="62"/>
      <c r="ABQ7" s="62"/>
      <c r="ABR7" s="62"/>
      <c r="ABS7" s="62"/>
      <c r="ABT7" s="62"/>
      <c r="ABU7" s="62"/>
      <c r="ABV7" s="62"/>
      <c r="ABW7" s="62"/>
      <c r="ABX7" s="62"/>
      <c r="ABY7" s="62"/>
      <c r="ABZ7" s="62"/>
      <c r="ACA7" s="62"/>
      <c r="ACB7" s="62"/>
      <c r="ACC7" s="62"/>
    </row>
    <row r="8" spans="1:757" s="56" customFormat="1" x14ac:dyDescent="0.25">
      <c r="A8" s="55"/>
      <c r="B8" s="91" t="s">
        <v>6</v>
      </c>
      <c r="C8" s="17" t="s">
        <v>7</v>
      </c>
      <c r="D8" s="92" t="s">
        <v>49</v>
      </c>
      <c r="E8" s="26"/>
      <c r="F8" s="27"/>
      <c r="G8" s="27"/>
      <c r="H8" s="27"/>
      <c r="I8" s="28"/>
      <c r="J8" s="27"/>
      <c r="K8" s="27"/>
      <c r="L8" s="27"/>
      <c r="M8" s="28"/>
      <c r="N8" s="27"/>
      <c r="O8" s="27"/>
      <c r="P8" s="27"/>
      <c r="Q8" s="28"/>
      <c r="R8" s="27"/>
      <c r="S8" s="27"/>
      <c r="T8" s="27"/>
      <c r="U8" s="28"/>
      <c r="V8" s="70"/>
      <c r="W8" s="62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  <c r="IV8" s="62"/>
      <c r="IW8" s="62"/>
      <c r="IX8" s="62"/>
      <c r="IY8" s="62"/>
      <c r="IZ8" s="62"/>
      <c r="JA8" s="62"/>
      <c r="JB8" s="62"/>
      <c r="JC8" s="62"/>
      <c r="JD8" s="62"/>
      <c r="JE8" s="62"/>
      <c r="JF8" s="62"/>
      <c r="JG8" s="62"/>
      <c r="JH8" s="62"/>
      <c r="JI8" s="62"/>
      <c r="JJ8" s="62"/>
      <c r="JK8" s="62"/>
      <c r="JL8" s="62"/>
      <c r="JM8" s="62"/>
      <c r="JN8" s="62"/>
      <c r="JO8" s="62"/>
      <c r="JP8" s="62"/>
      <c r="JQ8" s="62"/>
      <c r="JR8" s="62"/>
      <c r="JS8" s="62"/>
      <c r="JT8" s="62"/>
      <c r="JU8" s="62"/>
      <c r="JV8" s="62"/>
      <c r="JW8" s="62"/>
      <c r="JX8" s="62"/>
      <c r="JY8" s="62"/>
      <c r="JZ8" s="62"/>
      <c r="KA8" s="62"/>
      <c r="KB8" s="62"/>
      <c r="KC8" s="62"/>
      <c r="KD8" s="62"/>
      <c r="KE8" s="62"/>
      <c r="KF8" s="62"/>
      <c r="KG8" s="62"/>
      <c r="KH8" s="62"/>
      <c r="KI8" s="62"/>
      <c r="KJ8" s="62"/>
      <c r="KK8" s="62"/>
      <c r="KL8" s="62"/>
      <c r="KM8" s="62"/>
      <c r="KN8" s="62"/>
      <c r="KO8" s="62"/>
      <c r="KP8" s="62"/>
      <c r="KQ8" s="62"/>
      <c r="KR8" s="62"/>
      <c r="KS8" s="62"/>
      <c r="KT8" s="62"/>
      <c r="KU8" s="62"/>
      <c r="KV8" s="62"/>
      <c r="KW8" s="62"/>
      <c r="KX8" s="62"/>
      <c r="KY8" s="62"/>
      <c r="KZ8" s="62"/>
      <c r="LA8" s="62"/>
      <c r="LB8" s="62"/>
      <c r="LC8" s="62"/>
      <c r="LD8" s="62"/>
      <c r="LE8" s="62"/>
      <c r="LF8" s="62"/>
      <c r="LG8" s="62"/>
      <c r="LH8" s="62"/>
      <c r="LI8" s="62"/>
      <c r="LJ8" s="62"/>
      <c r="LK8" s="62"/>
      <c r="LL8" s="62"/>
      <c r="LM8" s="62"/>
      <c r="LN8" s="62"/>
      <c r="LO8" s="62"/>
      <c r="LP8" s="62"/>
      <c r="LQ8" s="62"/>
      <c r="LR8" s="62"/>
      <c r="LS8" s="62"/>
      <c r="LT8" s="62"/>
      <c r="LU8" s="62"/>
      <c r="LV8" s="62"/>
      <c r="LW8" s="62"/>
      <c r="LX8" s="62"/>
      <c r="LY8" s="62"/>
      <c r="LZ8" s="62"/>
      <c r="MA8" s="62"/>
      <c r="MB8" s="62"/>
      <c r="MC8" s="62"/>
      <c r="MD8" s="62"/>
      <c r="ME8" s="62"/>
      <c r="MF8" s="62"/>
      <c r="MG8" s="62"/>
      <c r="MH8" s="62"/>
      <c r="MI8" s="62"/>
      <c r="MJ8" s="62"/>
      <c r="MK8" s="62"/>
      <c r="ML8" s="62"/>
      <c r="MM8" s="62"/>
      <c r="MN8" s="62"/>
      <c r="MO8" s="62"/>
      <c r="MP8" s="62"/>
      <c r="MQ8" s="62"/>
      <c r="MR8" s="62"/>
      <c r="MS8" s="62"/>
      <c r="MT8" s="62"/>
      <c r="MU8" s="62"/>
      <c r="MV8" s="62"/>
      <c r="MW8" s="62"/>
      <c r="MX8" s="62"/>
      <c r="MY8" s="62"/>
      <c r="MZ8" s="62"/>
      <c r="NA8" s="62"/>
      <c r="NB8" s="62"/>
      <c r="NC8" s="62"/>
      <c r="ND8" s="62"/>
      <c r="NE8" s="62"/>
      <c r="NF8" s="62"/>
      <c r="NG8" s="62"/>
      <c r="NH8" s="62"/>
      <c r="NI8" s="62"/>
      <c r="NJ8" s="62"/>
      <c r="NK8" s="62"/>
      <c r="NL8" s="62"/>
      <c r="NM8" s="62"/>
      <c r="NN8" s="62"/>
      <c r="NO8" s="62"/>
      <c r="NP8" s="62"/>
      <c r="NQ8" s="62"/>
      <c r="NR8" s="62"/>
      <c r="NS8" s="62"/>
      <c r="NT8" s="62"/>
      <c r="NU8" s="62"/>
      <c r="NV8" s="62"/>
      <c r="NW8" s="62"/>
      <c r="NX8" s="62"/>
      <c r="NY8" s="62"/>
      <c r="NZ8" s="62"/>
      <c r="OA8" s="62"/>
      <c r="OB8" s="62"/>
      <c r="OC8" s="62"/>
      <c r="OD8" s="62"/>
      <c r="OE8" s="62"/>
      <c r="OF8" s="62"/>
      <c r="OG8" s="62"/>
      <c r="OH8" s="62"/>
      <c r="OI8" s="62"/>
      <c r="OJ8" s="62"/>
      <c r="OK8" s="62"/>
      <c r="OL8" s="62"/>
      <c r="OM8" s="62"/>
      <c r="ON8" s="62"/>
      <c r="OO8" s="62"/>
      <c r="OP8" s="62"/>
      <c r="OQ8" s="62"/>
      <c r="OR8" s="62"/>
      <c r="OS8" s="62"/>
      <c r="OT8" s="62"/>
      <c r="OU8" s="62"/>
      <c r="OV8" s="62"/>
      <c r="OW8" s="62"/>
      <c r="OX8" s="62"/>
      <c r="OY8" s="62"/>
      <c r="OZ8" s="62"/>
      <c r="PA8" s="62"/>
      <c r="PB8" s="62"/>
      <c r="PC8" s="62"/>
      <c r="PD8" s="62"/>
      <c r="PE8" s="62"/>
      <c r="PF8" s="62"/>
      <c r="PG8" s="62"/>
      <c r="PH8" s="62"/>
      <c r="PI8" s="62"/>
      <c r="PJ8" s="62"/>
      <c r="PK8" s="62"/>
      <c r="PL8" s="62"/>
      <c r="PM8" s="62"/>
      <c r="PN8" s="62"/>
      <c r="PO8" s="62"/>
      <c r="PP8" s="62"/>
      <c r="PQ8" s="62"/>
      <c r="PR8" s="62"/>
      <c r="PS8" s="62"/>
      <c r="PT8" s="62"/>
      <c r="PU8" s="62"/>
      <c r="PV8" s="62"/>
      <c r="PW8" s="62"/>
      <c r="PX8" s="62"/>
      <c r="PY8" s="62"/>
      <c r="PZ8" s="62"/>
      <c r="QA8" s="62"/>
      <c r="QB8" s="62"/>
      <c r="QC8" s="62"/>
      <c r="QD8" s="62"/>
      <c r="QE8" s="62"/>
      <c r="QF8" s="62"/>
      <c r="QG8" s="62"/>
      <c r="QH8" s="62"/>
      <c r="QI8" s="62"/>
      <c r="QJ8" s="62"/>
      <c r="QK8" s="62"/>
      <c r="QL8" s="62"/>
      <c r="QM8" s="62"/>
      <c r="QN8" s="62"/>
      <c r="QO8" s="62"/>
      <c r="QP8" s="62"/>
      <c r="QQ8" s="62"/>
      <c r="QR8" s="62"/>
      <c r="QS8" s="62"/>
      <c r="QT8" s="62"/>
      <c r="QU8" s="62"/>
      <c r="QV8" s="62"/>
      <c r="QW8" s="62"/>
      <c r="QX8" s="62"/>
      <c r="QY8" s="62"/>
      <c r="QZ8" s="62"/>
      <c r="RA8" s="62"/>
      <c r="RB8" s="62"/>
      <c r="RC8" s="62"/>
      <c r="RD8" s="62"/>
      <c r="RE8" s="62"/>
      <c r="RF8" s="62"/>
      <c r="RG8" s="62"/>
      <c r="RH8" s="62"/>
      <c r="RI8" s="62"/>
      <c r="RJ8" s="62"/>
      <c r="RK8" s="62"/>
      <c r="RL8" s="62"/>
      <c r="RM8" s="62"/>
      <c r="RN8" s="62"/>
      <c r="RO8" s="62"/>
      <c r="RP8" s="62"/>
      <c r="RQ8" s="62"/>
      <c r="RR8" s="62"/>
      <c r="RS8" s="62"/>
      <c r="RT8" s="62"/>
      <c r="RU8" s="62"/>
      <c r="RV8" s="62"/>
      <c r="RW8" s="62"/>
      <c r="RX8" s="62"/>
      <c r="RY8" s="62"/>
      <c r="RZ8" s="62"/>
      <c r="SA8" s="62"/>
      <c r="SB8" s="62"/>
      <c r="SC8" s="62"/>
      <c r="SD8" s="62"/>
      <c r="SE8" s="62"/>
      <c r="SF8" s="62"/>
      <c r="SG8" s="62"/>
      <c r="SH8" s="62"/>
      <c r="SI8" s="62"/>
      <c r="SJ8" s="62"/>
      <c r="SK8" s="62"/>
      <c r="SL8" s="62"/>
      <c r="SM8" s="62"/>
      <c r="SN8" s="62"/>
      <c r="SO8" s="62"/>
      <c r="SP8" s="62"/>
      <c r="SQ8" s="62"/>
      <c r="SR8" s="62"/>
      <c r="SS8" s="62"/>
      <c r="ST8" s="62"/>
      <c r="SU8" s="62"/>
      <c r="SV8" s="62"/>
      <c r="SW8" s="62"/>
      <c r="SX8" s="62"/>
      <c r="SY8" s="62"/>
      <c r="SZ8" s="62"/>
      <c r="TA8" s="62"/>
      <c r="TB8" s="62"/>
      <c r="TC8" s="62"/>
      <c r="TD8" s="62"/>
      <c r="TE8" s="62"/>
      <c r="TF8" s="62"/>
      <c r="TG8" s="62"/>
      <c r="TH8" s="62"/>
      <c r="TI8" s="62"/>
      <c r="TJ8" s="62"/>
      <c r="TK8" s="62"/>
      <c r="TL8" s="62"/>
      <c r="TM8" s="62"/>
      <c r="TN8" s="62"/>
      <c r="TO8" s="62"/>
      <c r="TP8" s="62"/>
      <c r="TQ8" s="62"/>
      <c r="TR8" s="62"/>
      <c r="TS8" s="62"/>
      <c r="TT8" s="62"/>
      <c r="TU8" s="62"/>
      <c r="TV8" s="62"/>
      <c r="TW8" s="62"/>
      <c r="TX8" s="62"/>
      <c r="TY8" s="62"/>
      <c r="TZ8" s="62"/>
      <c r="UA8" s="62"/>
      <c r="UB8" s="62"/>
      <c r="UC8" s="62"/>
      <c r="UD8" s="62"/>
      <c r="UE8" s="62"/>
      <c r="UF8" s="62"/>
      <c r="UG8" s="62"/>
      <c r="UH8" s="62"/>
      <c r="UI8" s="62"/>
      <c r="UJ8" s="62"/>
      <c r="UK8" s="62"/>
      <c r="UL8" s="62"/>
      <c r="UM8" s="62"/>
      <c r="UN8" s="62"/>
      <c r="UO8" s="62"/>
      <c r="UP8" s="62"/>
      <c r="UQ8" s="62"/>
      <c r="UR8" s="62"/>
      <c r="US8" s="62"/>
      <c r="UT8" s="62"/>
      <c r="UU8" s="62"/>
      <c r="UV8" s="62"/>
      <c r="UW8" s="62"/>
      <c r="UX8" s="62"/>
      <c r="UY8" s="62"/>
      <c r="UZ8" s="62"/>
      <c r="VA8" s="62"/>
      <c r="VB8" s="62"/>
      <c r="VC8" s="62"/>
      <c r="VD8" s="62"/>
      <c r="VE8" s="62"/>
      <c r="VF8" s="62"/>
      <c r="VG8" s="62"/>
      <c r="VH8" s="62"/>
      <c r="VI8" s="62"/>
      <c r="VJ8" s="62"/>
      <c r="VK8" s="62"/>
      <c r="VL8" s="62"/>
      <c r="VM8" s="62"/>
      <c r="VN8" s="62"/>
      <c r="VO8" s="62"/>
      <c r="VP8" s="62"/>
      <c r="VQ8" s="62"/>
      <c r="VR8" s="62"/>
      <c r="VS8" s="62"/>
      <c r="VT8" s="62"/>
      <c r="VU8" s="62"/>
      <c r="VV8" s="62"/>
      <c r="VW8" s="62"/>
      <c r="VX8" s="62"/>
      <c r="VY8" s="62"/>
      <c r="VZ8" s="62"/>
      <c r="WA8" s="62"/>
      <c r="WB8" s="62"/>
      <c r="WC8" s="62"/>
      <c r="WD8" s="62"/>
      <c r="WE8" s="62"/>
      <c r="WF8" s="62"/>
      <c r="WG8" s="62"/>
      <c r="WH8" s="62"/>
      <c r="WI8" s="62"/>
      <c r="WJ8" s="62"/>
      <c r="WK8" s="62"/>
      <c r="WL8" s="62"/>
      <c r="WM8" s="62"/>
      <c r="WN8" s="62"/>
      <c r="WO8" s="62"/>
      <c r="WP8" s="62"/>
      <c r="WQ8" s="62"/>
      <c r="WR8" s="62"/>
      <c r="WS8" s="62"/>
      <c r="WT8" s="62"/>
      <c r="WU8" s="62"/>
      <c r="WV8" s="62"/>
      <c r="WW8" s="62"/>
      <c r="WX8" s="62"/>
      <c r="WY8" s="62"/>
      <c r="WZ8" s="62"/>
      <c r="XA8" s="62"/>
      <c r="XB8" s="62"/>
      <c r="XC8" s="62"/>
      <c r="XD8" s="62"/>
      <c r="XE8" s="62"/>
      <c r="XF8" s="62"/>
      <c r="XG8" s="62"/>
      <c r="XH8" s="62"/>
      <c r="XI8" s="62"/>
      <c r="XJ8" s="62"/>
      <c r="XK8" s="62"/>
      <c r="XL8" s="62"/>
      <c r="XM8" s="62"/>
      <c r="XN8" s="62"/>
      <c r="XO8" s="62"/>
      <c r="XP8" s="62"/>
      <c r="XQ8" s="62"/>
      <c r="XR8" s="62"/>
      <c r="XS8" s="62"/>
      <c r="XT8" s="62"/>
      <c r="XU8" s="62"/>
      <c r="XV8" s="62"/>
      <c r="XW8" s="62"/>
      <c r="XX8" s="62"/>
      <c r="XY8" s="62"/>
      <c r="XZ8" s="62"/>
      <c r="YA8" s="62"/>
      <c r="YB8" s="62"/>
      <c r="YC8" s="62"/>
      <c r="YD8" s="62"/>
      <c r="YE8" s="62"/>
      <c r="YF8" s="62"/>
      <c r="YG8" s="62"/>
      <c r="YH8" s="62"/>
      <c r="YI8" s="62"/>
      <c r="YJ8" s="62"/>
      <c r="YK8" s="62"/>
      <c r="YL8" s="62"/>
      <c r="YM8" s="62"/>
      <c r="YN8" s="62"/>
      <c r="YO8" s="62"/>
      <c r="YP8" s="62"/>
      <c r="YQ8" s="62"/>
      <c r="YR8" s="62"/>
      <c r="YS8" s="62"/>
      <c r="YT8" s="62"/>
      <c r="YU8" s="62"/>
      <c r="YV8" s="62"/>
      <c r="YW8" s="62"/>
      <c r="YX8" s="62"/>
      <c r="YY8" s="62"/>
      <c r="YZ8" s="62"/>
      <c r="ZA8" s="62"/>
      <c r="ZB8" s="62"/>
      <c r="ZC8" s="62"/>
      <c r="ZD8" s="62"/>
      <c r="ZE8" s="62"/>
      <c r="ZF8" s="62"/>
      <c r="ZG8" s="62"/>
      <c r="ZH8" s="62"/>
      <c r="ZI8" s="62"/>
      <c r="ZJ8" s="62"/>
      <c r="ZK8" s="62"/>
      <c r="ZL8" s="62"/>
      <c r="ZM8" s="62"/>
      <c r="ZN8" s="62"/>
      <c r="ZO8" s="62"/>
      <c r="ZP8" s="62"/>
      <c r="ZQ8" s="62"/>
      <c r="ZR8" s="62"/>
      <c r="ZS8" s="62"/>
      <c r="ZT8" s="62"/>
      <c r="ZU8" s="62"/>
      <c r="ZV8" s="62"/>
      <c r="ZW8" s="62"/>
      <c r="ZX8" s="62"/>
      <c r="ZY8" s="62"/>
      <c r="ZZ8" s="62"/>
      <c r="AAA8" s="62"/>
      <c r="AAB8" s="62"/>
      <c r="AAC8" s="62"/>
      <c r="AAD8" s="62"/>
      <c r="AAE8" s="62"/>
      <c r="AAF8" s="62"/>
      <c r="AAG8" s="62"/>
      <c r="AAH8" s="62"/>
      <c r="AAI8" s="62"/>
      <c r="AAJ8" s="62"/>
      <c r="AAK8" s="62"/>
      <c r="AAL8" s="62"/>
      <c r="AAM8" s="62"/>
      <c r="AAN8" s="62"/>
      <c r="AAO8" s="62"/>
      <c r="AAP8" s="62"/>
      <c r="AAQ8" s="62"/>
      <c r="AAR8" s="62"/>
      <c r="AAS8" s="62"/>
      <c r="AAT8" s="62"/>
      <c r="AAU8" s="62"/>
      <c r="AAV8" s="62"/>
      <c r="AAW8" s="62"/>
      <c r="AAX8" s="62"/>
      <c r="AAY8" s="62"/>
      <c r="AAZ8" s="62"/>
      <c r="ABA8" s="62"/>
      <c r="ABB8" s="62"/>
      <c r="ABC8" s="62"/>
      <c r="ABD8" s="62"/>
      <c r="ABE8" s="62"/>
      <c r="ABF8" s="62"/>
      <c r="ABG8" s="62"/>
      <c r="ABH8" s="62"/>
      <c r="ABI8" s="62"/>
      <c r="ABJ8" s="62"/>
      <c r="ABK8" s="62"/>
      <c r="ABL8" s="62"/>
      <c r="ABM8" s="62"/>
      <c r="ABN8" s="62"/>
      <c r="ABO8" s="62"/>
      <c r="ABP8" s="62"/>
      <c r="ABQ8" s="62"/>
      <c r="ABR8" s="62"/>
      <c r="ABS8" s="62"/>
      <c r="ABT8" s="62"/>
      <c r="ABU8" s="62"/>
      <c r="ABV8" s="62"/>
      <c r="ABW8" s="62"/>
      <c r="ABX8" s="62"/>
      <c r="ABY8" s="62"/>
      <c r="ABZ8" s="62"/>
      <c r="ACA8" s="62"/>
      <c r="ACB8" s="62"/>
      <c r="ACC8" s="62"/>
    </row>
    <row r="9" spans="1:757" s="56" customFormat="1" x14ac:dyDescent="0.25">
      <c r="A9" s="54"/>
      <c r="B9" s="71"/>
      <c r="C9" s="33"/>
      <c r="D9" s="110"/>
      <c r="E9" s="140">
        <f>Approved_Budget!E10</f>
        <v>0</v>
      </c>
      <c r="F9" s="105" t="e">
        <f>#REF!-#REF!</f>
        <v>#REF!</v>
      </c>
      <c r="G9" s="105" t="e">
        <f>#REF!-#REF!</f>
        <v>#REF!</v>
      </c>
      <c r="H9" s="105" t="e">
        <f>#REF!-#REF!</f>
        <v>#REF!</v>
      </c>
      <c r="I9" s="16" t="e">
        <f t="shared" ref="I9:I13" si="0">SUM(F9:H9)</f>
        <v>#REF!</v>
      </c>
      <c r="J9" s="22" t="e">
        <f>#REF!-#REF!</f>
        <v>#REF!</v>
      </c>
      <c r="K9" s="22" t="e">
        <f>#REF!-#REF!</f>
        <v>#REF!</v>
      </c>
      <c r="L9" s="22" t="e">
        <f>#REF!-#REF!</f>
        <v>#REF!</v>
      </c>
      <c r="M9" s="16" t="e">
        <f t="shared" ref="M9:M39" si="1">SUM(J9:L9)</f>
        <v>#REF!</v>
      </c>
      <c r="N9" s="22" t="e">
        <f>#REF!-#REF!</f>
        <v>#REF!</v>
      </c>
      <c r="O9" s="22" t="e">
        <f>#REF!-#REF!</f>
        <v>#REF!</v>
      </c>
      <c r="P9" s="22" t="e">
        <f>#REF!-#REF!</f>
        <v>#REF!</v>
      </c>
      <c r="Q9" s="96" t="e">
        <f t="shared" ref="Q9:Q25" si="2">SUM(N9:P9)</f>
        <v>#REF!</v>
      </c>
      <c r="R9" s="242" t="e">
        <f>#REF!-#REF!</f>
        <v>#REF!</v>
      </c>
      <c r="S9" s="242" t="e">
        <f>#REF!-#REF!</f>
        <v>#REF!</v>
      </c>
      <c r="T9" s="242" t="e">
        <f>#REF!-#REF!</f>
        <v>#REF!</v>
      </c>
      <c r="U9" s="243" t="e">
        <f t="shared" ref="U9:U39" si="3">SUM(R9:T9)</f>
        <v>#REF!</v>
      </c>
      <c r="V9" s="23" t="e">
        <f>SUM(I9+M9+Q9+U9)</f>
        <v>#REF!</v>
      </c>
      <c r="W9" s="62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  <c r="IV9" s="62"/>
      <c r="IW9" s="62"/>
      <c r="IX9" s="62"/>
      <c r="IY9" s="62"/>
      <c r="IZ9" s="62"/>
      <c r="JA9" s="62"/>
      <c r="JB9" s="62"/>
      <c r="JC9" s="62"/>
      <c r="JD9" s="62"/>
      <c r="JE9" s="62"/>
      <c r="JF9" s="62"/>
      <c r="JG9" s="62"/>
      <c r="JH9" s="62"/>
      <c r="JI9" s="62"/>
      <c r="JJ9" s="62"/>
      <c r="JK9" s="62"/>
      <c r="JL9" s="62"/>
      <c r="JM9" s="62"/>
      <c r="JN9" s="62"/>
      <c r="JO9" s="62"/>
      <c r="JP9" s="62"/>
      <c r="JQ9" s="62"/>
      <c r="JR9" s="62"/>
      <c r="JS9" s="62"/>
      <c r="JT9" s="62"/>
      <c r="JU9" s="62"/>
      <c r="JV9" s="62"/>
      <c r="JW9" s="62"/>
      <c r="JX9" s="62"/>
      <c r="JY9" s="62"/>
      <c r="JZ9" s="62"/>
      <c r="KA9" s="62"/>
      <c r="KB9" s="62"/>
      <c r="KC9" s="62"/>
      <c r="KD9" s="62"/>
      <c r="KE9" s="62"/>
      <c r="KF9" s="62"/>
      <c r="KG9" s="62"/>
      <c r="KH9" s="62"/>
      <c r="KI9" s="62"/>
      <c r="KJ9" s="62"/>
      <c r="KK9" s="62"/>
      <c r="KL9" s="62"/>
      <c r="KM9" s="62"/>
      <c r="KN9" s="62"/>
      <c r="KO9" s="62"/>
      <c r="KP9" s="62"/>
      <c r="KQ9" s="62"/>
      <c r="KR9" s="62"/>
      <c r="KS9" s="62"/>
      <c r="KT9" s="62"/>
      <c r="KU9" s="62"/>
      <c r="KV9" s="62"/>
      <c r="KW9" s="62"/>
      <c r="KX9" s="62"/>
      <c r="KY9" s="62"/>
      <c r="KZ9" s="62"/>
      <c r="LA9" s="62"/>
      <c r="LB9" s="62"/>
      <c r="LC9" s="62"/>
      <c r="LD9" s="62"/>
      <c r="LE9" s="62"/>
      <c r="LF9" s="62"/>
      <c r="LG9" s="62"/>
      <c r="LH9" s="62"/>
      <c r="LI9" s="62"/>
      <c r="LJ9" s="62"/>
      <c r="LK9" s="62"/>
      <c r="LL9" s="62"/>
      <c r="LM9" s="62"/>
      <c r="LN9" s="62"/>
      <c r="LO9" s="62"/>
      <c r="LP9" s="62"/>
      <c r="LQ9" s="62"/>
      <c r="LR9" s="62"/>
      <c r="LS9" s="62"/>
      <c r="LT9" s="62"/>
      <c r="LU9" s="62"/>
      <c r="LV9" s="62"/>
      <c r="LW9" s="62"/>
      <c r="LX9" s="62"/>
      <c r="LY9" s="62"/>
      <c r="LZ9" s="62"/>
      <c r="MA9" s="62"/>
      <c r="MB9" s="62"/>
      <c r="MC9" s="62"/>
      <c r="MD9" s="62"/>
      <c r="ME9" s="62"/>
      <c r="MF9" s="62"/>
      <c r="MG9" s="62"/>
      <c r="MH9" s="62"/>
      <c r="MI9" s="62"/>
      <c r="MJ9" s="62"/>
      <c r="MK9" s="62"/>
      <c r="ML9" s="62"/>
      <c r="MM9" s="62"/>
      <c r="MN9" s="62"/>
      <c r="MO9" s="62"/>
      <c r="MP9" s="62"/>
      <c r="MQ9" s="62"/>
      <c r="MR9" s="62"/>
      <c r="MS9" s="62"/>
      <c r="MT9" s="62"/>
      <c r="MU9" s="62"/>
      <c r="MV9" s="62"/>
      <c r="MW9" s="62"/>
      <c r="MX9" s="62"/>
      <c r="MY9" s="62"/>
      <c r="MZ9" s="62"/>
      <c r="NA9" s="62"/>
      <c r="NB9" s="62"/>
      <c r="NC9" s="62"/>
      <c r="ND9" s="62"/>
      <c r="NE9" s="62"/>
      <c r="NF9" s="62"/>
      <c r="NG9" s="62"/>
      <c r="NH9" s="62"/>
      <c r="NI9" s="62"/>
      <c r="NJ9" s="62"/>
      <c r="NK9" s="62"/>
      <c r="NL9" s="62"/>
      <c r="NM9" s="62"/>
      <c r="NN9" s="62"/>
      <c r="NO9" s="62"/>
      <c r="NP9" s="62"/>
      <c r="NQ9" s="62"/>
      <c r="NR9" s="62"/>
      <c r="NS9" s="62"/>
      <c r="NT9" s="62"/>
      <c r="NU9" s="62"/>
      <c r="NV9" s="62"/>
      <c r="NW9" s="62"/>
      <c r="NX9" s="62"/>
      <c r="NY9" s="62"/>
      <c r="NZ9" s="62"/>
      <c r="OA9" s="62"/>
      <c r="OB9" s="62"/>
      <c r="OC9" s="62"/>
      <c r="OD9" s="62"/>
      <c r="OE9" s="62"/>
      <c r="OF9" s="62"/>
      <c r="OG9" s="62"/>
      <c r="OH9" s="62"/>
      <c r="OI9" s="62"/>
      <c r="OJ9" s="62"/>
      <c r="OK9" s="62"/>
      <c r="OL9" s="62"/>
      <c r="OM9" s="62"/>
      <c r="ON9" s="62"/>
      <c r="OO9" s="62"/>
      <c r="OP9" s="62"/>
      <c r="OQ9" s="62"/>
      <c r="OR9" s="62"/>
      <c r="OS9" s="62"/>
      <c r="OT9" s="62"/>
      <c r="OU9" s="62"/>
      <c r="OV9" s="62"/>
      <c r="OW9" s="62"/>
      <c r="OX9" s="62"/>
      <c r="OY9" s="62"/>
      <c r="OZ9" s="62"/>
      <c r="PA9" s="62"/>
      <c r="PB9" s="62"/>
      <c r="PC9" s="62"/>
      <c r="PD9" s="62"/>
      <c r="PE9" s="62"/>
      <c r="PF9" s="62"/>
      <c r="PG9" s="62"/>
      <c r="PH9" s="62"/>
      <c r="PI9" s="62"/>
      <c r="PJ9" s="62"/>
      <c r="PK9" s="62"/>
      <c r="PL9" s="62"/>
      <c r="PM9" s="62"/>
      <c r="PN9" s="62"/>
      <c r="PO9" s="62"/>
      <c r="PP9" s="62"/>
      <c r="PQ9" s="62"/>
      <c r="PR9" s="62"/>
      <c r="PS9" s="62"/>
      <c r="PT9" s="62"/>
      <c r="PU9" s="62"/>
      <c r="PV9" s="62"/>
      <c r="PW9" s="62"/>
      <c r="PX9" s="62"/>
      <c r="PY9" s="62"/>
      <c r="PZ9" s="62"/>
      <c r="QA9" s="62"/>
      <c r="QB9" s="62"/>
      <c r="QC9" s="62"/>
      <c r="QD9" s="62"/>
      <c r="QE9" s="62"/>
      <c r="QF9" s="62"/>
      <c r="QG9" s="62"/>
      <c r="QH9" s="62"/>
      <c r="QI9" s="62"/>
      <c r="QJ9" s="62"/>
      <c r="QK9" s="62"/>
      <c r="QL9" s="62"/>
      <c r="QM9" s="62"/>
      <c r="QN9" s="62"/>
      <c r="QO9" s="62"/>
      <c r="QP9" s="62"/>
      <c r="QQ9" s="62"/>
      <c r="QR9" s="62"/>
      <c r="QS9" s="62"/>
      <c r="QT9" s="62"/>
      <c r="QU9" s="62"/>
      <c r="QV9" s="62"/>
      <c r="QW9" s="62"/>
      <c r="QX9" s="62"/>
      <c r="QY9" s="62"/>
      <c r="QZ9" s="62"/>
      <c r="RA9" s="62"/>
      <c r="RB9" s="62"/>
      <c r="RC9" s="62"/>
      <c r="RD9" s="62"/>
      <c r="RE9" s="62"/>
      <c r="RF9" s="62"/>
      <c r="RG9" s="62"/>
      <c r="RH9" s="62"/>
      <c r="RI9" s="62"/>
      <c r="RJ9" s="62"/>
      <c r="RK9" s="62"/>
      <c r="RL9" s="62"/>
      <c r="RM9" s="62"/>
      <c r="RN9" s="62"/>
      <c r="RO9" s="62"/>
      <c r="RP9" s="62"/>
      <c r="RQ9" s="62"/>
      <c r="RR9" s="62"/>
      <c r="RS9" s="62"/>
      <c r="RT9" s="62"/>
      <c r="RU9" s="62"/>
      <c r="RV9" s="62"/>
      <c r="RW9" s="62"/>
      <c r="RX9" s="62"/>
      <c r="RY9" s="62"/>
      <c r="RZ9" s="62"/>
      <c r="SA9" s="62"/>
      <c r="SB9" s="62"/>
      <c r="SC9" s="62"/>
      <c r="SD9" s="62"/>
      <c r="SE9" s="62"/>
      <c r="SF9" s="62"/>
      <c r="SG9" s="62"/>
      <c r="SH9" s="62"/>
      <c r="SI9" s="62"/>
      <c r="SJ9" s="62"/>
      <c r="SK9" s="62"/>
      <c r="SL9" s="62"/>
      <c r="SM9" s="62"/>
      <c r="SN9" s="62"/>
      <c r="SO9" s="62"/>
      <c r="SP9" s="62"/>
      <c r="SQ9" s="62"/>
      <c r="SR9" s="62"/>
      <c r="SS9" s="62"/>
      <c r="ST9" s="62"/>
      <c r="SU9" s="62"/>
      <c r="SV9" s="62"/>
      <c r="SW9" s="62"/>
      <c r="SX9" s="62"/>
      <c r="SY9" s="62"/>
      <c r="SZ9" s="62"/>
      <c r="TA9" s="62"/>
      <c r="TB9" s="62"/>
      <c r="TC9" s="62"/>
      <c r="TD9" s="62"/>
      <c r="TE9" s="62"/>
      <c r="TF9" s="62"/>
      <c r="TG9" s="62"/>
      <c r="TH9" s="62"/>
      <c r="TI9" s="62"/>
      <c r="TJ9" s="62"/>
      <c r="TK9" s="62"/>
      <c r="TL9" s="62"/>
      <c r="TM9" s="62"/>
      <c r="TN9" s="62"/>
      <c r="TO9" s="62"/>
      <c r="TP9" s="62"/>
      <c r="TQ9" s="62"/>
      <c r="TR9" s="62"/>
      <c r="TS9" s="62"/>
      <c r="TT9" s="62"/>
      <c r="TU9" s="62"/>
      <c r="TV9" s="62"/>
      <c r="TW9" s="62"/>
      <c r="TX9" s="62"/>
      <c r="TY9" s="62"/>
      <c r="TZ9" s="62"/>
      <c r="UA9" s="62"/>
      <c r="UB9" s="62"/>
      <c r="UC9" s="62"/>
      <c r="UD9" s="62"/>
      <c r="UE9" s="62"/>
      <c r="UF9" s="62"/>
      <c r="UG9" s="62"/>
      <c r="UH9" s="62"/>
      <c r="UI9" s="62"/>
      <c r="UJ9" s="62"/>
      <c r="UK9" s="62"/>
      <c r="UL9" s="62"/>
      <c r="UM9" s="62"/>
      <c r="UN9" s="62"/>
      <c r="UO9" s="62"/>
      <c r="UP9" s="62"/>
      <c r="UQ9" s="62"/>
      <c r="UR9" s="62"/>
      <c r="US9" s="62"/>
      <c r="UT9" s="62"/>
      <c r="UU9" s="62"/>
      <c r="UV9" s="62"/>
      <c r="UW9" s="62"/>
      <c r="UX9" s="62"/>
      <c r="UY9" s="62"/>
      <c r="UZ9" s="62"/>
      <c r="VA9" s="62"/>
      <c r="VB9" s="62"/>
      <c r="VC9" s="62"/>
      <c r="VD9" s="62"/>
      <c r="VE9" s="62"/>
      <c r="VF9" s="62"/>
      <c r="VG9" s="62"/>
      <c r="VH9" s="62"/>
      <c r="VI9" s="62"/>
      <c r="VJ9" s="62"/>
      <c r="VK9" s="62"/>
      <c r="VL9" s="62"/>
      <c r="VM9" s="62"/>
      <c r="VN9" s="62"/>
      <c r="VO9" s="62"/>
      <c r="VP9" s="62"/>
      <c r="VQ9" s="62"/>
      <c r="VR9" s="62"/>
      <c r="VS9" s="62"/>
      <c r="VT9" s="62"/>
      <c r="VU9" s="62"/>
      <c r="VV9" s="62"/>
      <c r="VW9" s="62"/>
      <c r="VX9" s="62"/>
      <c r="VY9" s="62"/>
      <c r="VZ9" s="62"/>
      <c r="WA9" s="62"/>
      <c r="WB9" s="62"/>
      <c r="WC9" s="62"/>
      <c r="WD9" s="62"/>
      <c r="WE9" s="62"/>
      <c r="WF9" s="62"/>
      <c r="WG9" s="62"/>
      <c r="WH9" s="62"/>
      <c r="WI9" s="62"/>
      <c r="WJ9" s="62"/>
      <c r="WK9" s="62"/>
      <c r="WL9" s="62"/>
      <c r="WM9" s="62"/>
      <c r="WN9" s="62"/>
      <c r="WO9" s="62"/>
      <c r="WP9" s="62"/>
      <c r="WQ9" s="62"/>
      <c r="WR9" s="62"/>
      <c r="WS9" s="62"/>
      <c r="WT9" s="62"/>
      <c r="WU9" s="62"/>
      <c r="WV9" s="62"/>
      <c r="WW9" s="62"/>
      <c r="WX9" s="62"/>
      <c r="WY9" s="62"/>
      <c r="WZ9" s="62"/>
      <c r="XA9" s="62"/>
      <c r="XB9" s="62"/>
      <c r="XC9" s="62"/>
      <c r="XD9" s="62"/>
      <c r="XE9" s="62"/>
      <c r="XF9" s="62"/>
      <c r="XG9" s="62"/>
      <c r="XH9" s="62"/>
      <c r="XI9" s="62"/>
      <c r="XJ9" s="62"/>
      <c r="XK9" s="62"/>
      <c r="XL9" s="62"/>
      <c r="XM9" s="62"/>
      <c r="XN9" s="62"/>
      <c r="XO9" s="62"/>
      <c r="XP9" s="62"/>
      <c r="XQ9" s="62"/>
      <c r="XR9" s="62"/>
      <c r="XS9" s="62"/>
      <c r="XT9" s="62"/>
      <c r="XU9" s="62"/>
      <c r="XV9" s="62"/>
      <c r="XW9" s="62"/>
      <c r="XX9" s="62"/>
      <c r="XY9" s="62"/>
      <c r="XZ9" s="62"/>
      <c r="YA9" s="62"/>
      <c r="YB9" s="62"/>
      <c r="YC9" s="62"/>
      <c r="YD9" s="62"/>
      <c r="YE9" s="62"/>
      <c r="YF9" s="62"/>
      <c r="YG9" s="62"/>
      <c r="YH9" s="62"/>
      <c r="YI9" s="62"/>
      <c r="YJ9" s="62"/>
      <c r="YK9" s="62"/>
      <c r="YL9" s="62"/>
      <c r="YM9" s="62"/>
      <c r="YN9" s="62"/>
      <c r="YO9" s="62"/>
      <c r="YP9" s="62"/>
      <c r="YQ9" s="62"/>
      <c r="YR9" s="62"/>
      <c r="YS9" s="62"/>
      <c r="YT9" s="62"/>
      <c r="YU9" s="62"/>
      <c r="YV9" s="62"/>
      <c r="YW9" s="62"/>
      <c r="YX9" s="62"/>
      <c r="YY9" s="62"/>
      <c r="YZ9" s="62"/>
      <c r="ZA9" s="62"/>
      <c r="ZB9" s="62"/>
      <c r="ZC9" s="62"/>
      <c r="ZD9" s="62"/>
      <c r="ZE9" s="62"/>
      <c r="ZF9" s="62"/>
      <c r="ZG9" s="62"/>
      <c r="ZH9" s="62"/>
      <c r="ZI9" s="62"/>
      <c r="ZJ9" s="62"/>
      <c r="ZK9" s="62"/>
      <c r="ZL9" s="62"/>
      <c r="ZM9" s="62"/>
      <c r="ZN9" s="62"/>
      <c r="ZO9" s="62"/>
      <c r="ZP9" s="62"/>
      <c r="ZQ9" s="62"/>
      <c r="ZR9" s="62"/>
      <c r="ZS9" s="62"/>
      <c r="ZT9" s="62"/>
      <c r="ZU9" s="62"/>
      <c r="ZV9" s="62"/>
      <c r="ZW9" s="62"/>
      <c r="ZX9" s="62"/>
      <c r="ZY9" s="62"/>
      <c r="ZZ9" s="62"/>
      <c r="AAA9" s="62"/>
      <c r="AAB9" s="62"/>
      <c r="AAC9" s="62"/>
      <c r="AAD9" s="62"/>
      <c r="AAE9" s="62"/>
      <c r="AAF9" s="62"/>
      <c r="AAG9" s="62"/>
      <c r="AAH9" s="62"/>
      <c r="AAI9" s="62"/>
      <c r="AAJ9" s="62"/>
      <c r="AAK9" s="62"/>
      <c r="AAL9" s="62"/>
      <c r="AAM9" s="62"/>
      <c r="AAN9" s="62"/>
      <c r="AAO9" s="62"/>
      <c r="AAP9" s="62"/>
      <c r="AAQ9" s="62"/>
      <c r="AAR9" s="62"/>
      <c r="AAS9" s="62"/>
      <c r="AAT9" s="62"/>
      <c r="AAU9" s="62"/>
      <c r="AAV9" s="62"/>
      <c r="AAW9" s="62"/>
      <c r="AAX9" s="62"/>
      <c r="AAY9" s="62"/>
      <c r="AAZ9" s="62"/>
      <c r="ABA9" s="62"/>
      <c r="ABB9" s="62"/>
      <c r="ABC9" s="62"/>
      <c r="ABD9" s="62"/>
      <c r="ABE9" s="62"/>
      <c r="ABF9" s="62"/>
      <c r="ABG9" s="62"/>
      <c r="ABH9" s="62"/>
      <c r="ABI9" s="62"/>
      <c r="ABJ9" s="62"/>
      <c r="ABK9" s="62"/>
      <c r="ABL9" s="62"/>
      <c r="ABM9" s="62"/>
      <c r="ABN9" s="62"/>
      <c r="ABO9" s="62"/>
      <c r="ABP9" s="62"/>
      <c r="ABQ9" s="62"/>
      <c r="ABR9" s="62"/>
      <c r="ABS9" s="62"/>
      <c r="ABT9" s="62"/>
      <c r="ABU9" s="62"/>
      <c r="ABV9" s="62"/>
      <c r="ABW9" s="62"/>
      <c r="ABX9" s="62"/>
      <c r="ABY9" s="62"/>
      <c r="ABZ9" s="62"/>
      <c r="ACA9" s="62"/>
      <c r="ACB9" s="62"/>
      <c r="ACC9" s="62"/>
    </row>
    <row r="10" spans="1:757" s="56" customFormat="1" x14ac:dyDescent="0.25">
      <c r="A10" s="54"/>
      <c r="B10" s="71"/>
      <c r="C10" s="33"/>
      <c r="D10" s="110"/>
      <c r="E10" s="140">
        <f>Approved_Budget!E11</f>
        <v>0</v>
      </c>
      <c r="F10" s="105" t="e">
        <f>#REF!-#REF!</f>
        <v>#REF!</v>
      </c>
      <c r="G10" s="105" t="e">
        <f>#REF!-#REF!</f>
        <v>#REF!</v>
      </c>
      <c r="H10" s="105" t="e">
        <f>#REF!-#REF!</f>
        <v>#REF!</v>
      </c>
      <c r="I10" s="3" t="e">
        <f t="shared" si="0"/>
        <v>#REF!</v>
      </c>
      <c r="J10" s="22" t="e">
        <f>#REF!-#REF!</f>
        <v>#REF!</v>
      </c>
      <c r="K10" s="22" t="e">
        <f>#REF!-#REF!</f>
        <v>#REF!</v>
      </c>
      <c r="L10" s="22" t="e">
        <f>#REF!-#REF!</f>
        <v>#REF!</v>
      </c>
      <c r="M10" s="3" t="e">
        <f t="shared" si="1"/>
        <v>#REF!</v>
      </c>
      <c r="N10" s="22" t="e">
        <f>#REF!-#REF!</f>
        <v>#REF!</v>
      </c>
      <c r="O10" s="22" t="e">
        <f>#REF!-#REF!</f>
        <v>#REF!</v>
      </c>
      <c r="P10" s="22" t="e">
        <f>#REF!-#REF!</f>
        <v>#REF!</v>
      </c>
      <c r="Q10" s="97" t="e">
        <f t="shared" si="2"/>
        <v>#REF!</v>
      </c>
      <c r="R10" s="218" t="e">
        <f>#REF!-#REF!</f>
        <v>#REF!</v>
      </c>
      <c r="S10" s="218" t="e">
        <f>#REF!-#REF!</f>
        <v>#REF!</v>
      </c>
      <c r="T10" s="218" t="e">
        <f>#REF!-#REF!</f>
        <v>#REF!</v>
      </c>
      <c r="U10" s="234" t="e">
        <f t="shared" si="3"/>
        <v>#REF!</v>
      </c>
      <c r="V10" s="12" t="e">
        <f t="shared" ref="V10:V13" si="4">SUM(I10+M10+Q10+U10)</f>
        <v>#REF!</v>
      </c>
      <c r="W10" s="62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  <c r="IV10" s="62"/>
      <c r="IW10" s="62"/>
      <c r="IX10" s="62"/>
      <c r="IY10" s="62"/>
      <c r="IZ10" s="62"/>
      <c r="JA10" s="62"/>
      <c r="JB10" s="62"/>
      <c r="JC10" s="62"/>
      <c r="JD10" s="62"/>
      <c r="JE10" s="62"/>
      <c r="JF10" s="62"/>
      <c r="JG10" s="62"/>
      <c r="JH10" s="62"/>
      <c r="JI10" s="62"/>
      <c r="JJ10" s="62"/>
      <c r="JK10" s="62"/>
      <c r="JL10" s="62"/>
      <c r="JM10" s="62"/>
      <c r="JN10" s="62"/>
      <c r="JO10" s="62"/>
      <c r="JP10" s="62"/>
      <c r="JQ10" s="62"/>
      <c r="JR10" s="62"/>
      <c r="JS10" s="62"/>
      <c r="JT10" s="62"/>
      <c r="JU10" s="62"/>
      <c r="JV10" s="62"/>
      <c r="JW10" s="62"/>
      <c r="JX10" s="62"/>
      <c r="JY10" s="62"/>
      <c r="JZ10" s="62"/>
      <c r="KA10" s="62"/>
      <c r="KB10" s="62"/>
      <c r="KC10" s="62"/>
      <c r="KD10" s="62"/>
      <c r="KE10" s="62"/>
      <c r="KF10" s="62"/>
      <c r="KG10" s="62"/>
      <c r="KH10" s="62"/>
      <c r="KI10" s="62"/>
      <c r="KJ10" s="62"/>
      <c r="KK10" s="62"/>
      <c r="KL10" s="62"/>
      <c r="KM10" s="62"/>
      <c r="KN10" s="62"/>
      <c r="KO10" s="62"/>
      <c r="KP10" s="62"/>
      <c r="KQ10" s="62"/>
      <c r="KR10" s="62"/>
      <c r="KS10" s="62"/>
      <c r="KT10" s="62"/>
      <c r="KU10" s="62"/>
      <c r="KV10" s="62"/>
      <c r="KW10" s="62"/>
      <c r="KX10" s="62"/>
      <c r="KY10" s="62"/>
      <c r="KZ10" s="62"/>
      <c r="LA10" s="62"/>
      <c r="LB10" s="62"/>
      <c r="LC10" s="62"/>
      <c r="LD10" s="62"/>
      <c r="LE10" s="62"/>
      <c r="LF10" s="62"/>
      <c r="LG10" s="62"/>
      <c r="LH10" s="62"/>
      <c r="LI10" s="62"/>
      <c r="LJ10" s="62"/>
      <c r="LK10" s="62"/>
      <c r="LL10" s="62"/>
      <c r="LM10" s="62"/>
      <c r="LN10" s="62"/>
      <c r="LO10" s="62"/>
      <c r="LP10" s="62"/>
      <c r="LQ10" s="62"/>
      <c r="LR10" s="62"/>
      <c r="LS10" s="62"/>
      <c r="LT10" s="62"/>
      <c r="LU10" s="62"/>
      <c r="LV10" s="62"/>
      <c r="LW10" s="62"/>
      <c r="LX10" s="62"/>
      <c r="LY10" s="62"/>
      <c r="LZ10" s="62"/>
      <c r="MA10" s="62"/>
      <c r="MB10" s="62"/>
      <c r="MC10" s="62"/>
      <c r="MD10" s="62"/>
      <c r="ME10" s="62"/>
      <c r="MF10" s="62"/>
      <c r="MG10" s="62"/>
      <c r="MH10" s="62"/>
      <c r="MI10" s="62"/>
      <c r="MJ10" s="62"/>
      <c r="MK10" s="62"/>
      <c r="ML10" s="62"/>
      <c r="MM10" s="62"/>
      <c r="MN10" s="62"/>
      <c r="MO10" s="62"/>
      <c r="MP10" s="62"/>
      <c r="MQ10" s="62"/>
      <c r="MR10" s="62"/>
      <c r="MS10" s="62"/>
      <c r="MT10" s="62"/>
      <c r="MU10" s="62"/>
      <c r="MV10" s="62"/>
      <c r="MW10" s="62"/>
      <c r="MX10" s="62"/>
      <c r="MY10" s="62"/>
      <c r="MZ10" s="62"/>
      <c r="NA10" s="62"/>
      <c r="NB10" s="62"/>
      <c r="NC10" s="62"/>
      <c r="ND10" s="62"/>
      <c r="NE10" s="62"/>
      <c r="NF10" s="62"/>
      <c r="NG10" s="62"/>
      <c r="NH10" s="62"/>
      <c r="NI10" s="62"/>
      <c r="NJ10" s="62"/>
      <c r="NK10" s="62"/>
      <c r="NL10" s="62"/>
      <c r="NM10" s="62"/>
      <c r="NN10" s="62"/>
      <c r="NO10" s="62"/>
      <c r="NP10" s="62"/>
      <c r="NQ10" s="62"/>
      <c r="NR10" s="62"/>
      <c r="NS10" s="62"/>
      <c r="NT10" s="62"/>
      <c r="NU10" s="62"/>
      <c r="NV10" s="62"/>
      <c r="NW10" s="62"/>
      <c r="NX10" s="62"/>
      <c r="NY10" s="62"/>
      <c r="NZ10" s="62"/>
      <c r="OA10" s="62"/>
      <c r="OB10" s="62"/>
      <c r="OC10" s="62"/>
      <c r="OD10" s="62"/>
      <c r="OE10" s="62"/>
      <c r="OF10" s="62"/>
      <c r="OG10" s="62"/>
      <c r="OH10" s="62"/>
      <c r="OI10" s="62"/>
      <c r="OJ10" s="62"/>
      <c r="OK10" s="62"/>
      <c r="OL10" s="62"/>
      <c r="OM10" s="62"/>
      <c r="ON10" s="62"/>
      <c r="OO10" s="62"/>
      <c r="OP10" s="62"/>
      <c r="OQ10" s="62"/>
      <c r="OR10" s="62"/>
      <c r="OS10" s="62"/>
      <c r="OT10" s="62"/>
      <c r="OU10" s="62"/>
      <c r="OV10" s="62"/>
      <c r="OW10" s="62"/>
      <c r="OX10" s="62"/>
      <c r="OY10" s="62"/>
      <c r="OZ10" s="62"/>
      <c r="PA10" s="62"/>
      <c r="PB10" s="62"/>
      <c r="PC10" s="62"/>
      <c r="PD10" s="62"/>
      <c r="PE10" s="62"/>
      <c r="PF10" s="62"/>
      <c r="PG10" s="62"/>
      <c r="PH10" s="62"/>
      <c r="PI10" s="62"/>
      <c r="PJ10" s="62"/>
      <c r="PK10" s="62"/>
      <c r="PL10" s="62"/>
      <c r="PM10" s="62"/>
      <c r="PN10" s="62"/>
      <c r="PO10" s="62"/>
      <c r="PP10" s="62"/>
      <c r="PQ10" s="62"/>
      <c r="PR10" s="62"/>
      <c r="PS10" s="62"/>
      <c r="PT10" s="62"/>
      <c r="PU10" s="62"/>
      <c r="PV10" s="62"/>
      <c r="PW10" s="62"/>
      <c r="PX10" s="62"/>
      <c r="PY10" s="62"/>
      <c r="PZ10" s="62"/>
      <c r="QA10" s="62"/>
      <c r="QB10" s="62"/>
      <c r="QC10" s="62"/>
      <c r="QD10" s="62"/>
      <c r="QE10" s="62"/>
      <c r="QF10" s="62"/>
      <c r="QG10" s="62"/>
      <c r="QH10" s="62"/>
      <c r="QI10" s="62"/>
      <c r="QJ10" s="62"/>
      <c r="QK10" s="62"/>
      <c r="QL10" s="62"/>
      <c r="QM10" s="62"/>
      <c r="QN10" s="62"/>
      <c r="QO10" s="62"/>
      <c r="QP10" s="62"/>
      <c r="QQ10" s="62"/>
      <c r="QR10" s="62"/>
      <c r="QS10" s="62"/>
      <c r="QT10" s="62"/>
      <c r="QU10" s="62"/>
      <c r="QV10" s="62"/>
      <c r="QW10" s="62"/>
      <c r="QX10" s="62"/>
      <c r="QY10" s="62"/>
      <c r="QZ10" s="62"/>
      <c r="RA10" s="62"/>
      <c r="RB10" s="62"/>
      <c r="RC10" s="62"/>
      <c r="RD10" s="62"/>
      <c r="RE10" s="62"/>
      <c r="RF10" s="62"/>
      <c r="RG10" s="62"/>
      <c r="RH10" s="62"/>
      <c r="RI10" s="62"/>
      <c r="RJ10" s="62"/>
      <c r="RK10" s="62"/>
      <c r="RL10" s="62"/>
      <c r="RM10" s="62"/>
      <c r="RN10" s="62"/>
      <c r="RO10" s="62"/>
      <c r="RP10" s="62"/>
      <c r="RQ10" s="62"/>
      <c r="RR10" s="62"/>
      <c r="RS10" s="62"/>
      <c r="RT10" s="62"/>
      <c r="RU10" s="62"/>
      <c r="RV10" s="62"/>
      <c r="RW10" s="62"/>
      <c r="RX10" s="62"/>
      <c r="RY10" s="62"/>
      <c r="RZ10" s="62"/>
      <c r="SA10" s="62"/>
      <c r="SB10" s="62"/>
      <c r="SC10" s="62"/>
      <c r="SD10" s="62"/>
      <c r="SE10" s="62"/>
      <c r="SF10" s="62"/>
      <c r="SG10" s="62"/>
      <c r="SH10" s="62"/>
      <c r="SI10" s="62"/>
      <c r="SJ10" s="62"/>
      <c r="SK10" s="62"/>
      <c r="SL10" s="62"/>
      <c r="SM10" s="62"/>
      <c r="SN10" s="62"/>
      <c r="SO10" s="62"/>
      <c r="SP10" s="62"/>
      <c r="SQ10" s="62"/>
      <c r="SR10" s="62"/>
      <c r="SS10" s="62"/>
      <c r="ST10" s="62"/>
      <c r="SU10" s="62"/>
      <c r="SV10" s="62"/>
      <c r="SW10" s="62"/>
      <c r="SX10" s="62"/>
      <c r="SY10" s="62"/>
      <c r="SZ10" s="62"/>
      <c r="TA10" s="62"/>
      <c r="TB10" s="62"/>
      <c r="TC10" s="62"/>
      <c r="TD10" s="62"/>
      <c r="TE10" s="62"/>
      <c r="TF10" s="62"/>
      <c r="TG10" s="62"/>
      <c r="TH10" s="62"/>
      <c r="TI10" s="62"/>
      <c r="TJ10" s="62"/>
      <c r="TK10" s="62"/>
      <c r="TL10" s="62"/>
      <c r="TM10" s="62"/>
      <c r="TN10" s="62"/>
      <c r="TO10" s="62"/>
      <c r="TP10" s="62"/>
      <c r="TQ10" s="62"/>
      <c r="TR10" s="62"/>
      <c r="TS10" s="62"/>
      <c r="TT10" s="62"/>
      <c r="TU10" s="62"/>
      <c r="TV10" s="62"/>
      <c r="TW10" s="62"/>
      <c r="TX10" s="62"/>
      <c r="TY10" s="62"/>
      <c r="TZ10" s="62"/>
      <c r="UA10" s="62"/>
      <c r="UB10" s="62"/>
      <c r="UC10" s="62"/>
      <c r="UD10" s="62"/>
      <c r="UE10" s="62"/>
      <c r="UF10" s="62"/>
      <c r="UG10" s="62"/>
      <c r="UH10" s="62"/>
      <c r="UI10" s="62"/>
      <c r="UJ10" s="62"/>
      <c r="UK10" s="62"/>
      <c r="UL10" s="62"/>
      <c r="UM10" s="62"/>
      <c r="UN10" s="62"/>
      <c r="UO10" s="62"/>
      <c r="UP10" s="62"/>
      <c r="UQ10" s="62"/>
      <c r="UR10" s="62"/>
      <c r="US10" s="62"/>
      <c r="UT10" s="62"/>
      <c r="UU10" s="62"/>
      <c r="UV10" s="62"/>
      <c r="UW10" s="62"/>
      <c r="UX10" s="62"/>
      <c r="UY10" s="62"/>
      <c r="UZ10" s="62"/>
      <c r="VA10" s="62"/>
      <c r="VB10" s="62"/>
      <c r="VC10" s="62"/>
      <c r="VD10" s="62"/>
      <c r="VE10" s="62"/>
      <c r="VF10" s="62"/>
      <c r="VG10" s="62"/>
      <c r="VH10" s="62"/>
      <c r="VI10" s="62"/>
      <c r="VJ10" s="62"/>
      <c r="VK10" s="62"/>
      <c r="VL10" s="62"/>
      <c r="VM10" s="62"/>
      <c r="VN10" s="62"/>
      <c r="VO10" s="62"/>
      <c r="VP10" s="62"/>
      <c r="VQ10" s="62"/>
      <c r="VR10" s="62"/>
      <c r="VS10" s="62"/>
      <c r="VT10" s="62"/>
      <c r="VU10" s="62"/>
      <c r="VV10" s="62"/>
      <c r="VW10" s="62"/>
      <c r="VX10" s="62"/>
      <c r="VY10" s="62"/>
      <c r="VZ10" s="62"/>
      <c r="WA10" s="62"/>
      <c r="WB10" s="62"/>
      <c r="WC10" s="62"/>
      <c r="WD10" s="62"/>
      <c r="WE10" s="62"/>
      <c r="WF10" s="62"/>
      <c r="WG10" s="62"/>
      <c r="WH10" s="62"/>
      <c r="WI10" s="62"/>
      <c r="WJ10" s="62"/>
      <c r="WK10" s="62"/>
      <c r="WL10" s="62"/>
      <c r="WM10" s="62"/>
      <c r="WN10" s="62"/>
      <c r="WO10" s="62"/>
      <c r="WP10" s="62"/>
      <c r="WQ10" s="62"/>
      <c r="WR10" s="62"/>
      <c r="WS10" s="62"/>
      <c r="WT10" s="62"/>
      <c r="WU10" s="62"/>
      <c r="WV10" s="62"/>
      <c r="WW10" s="62"/>
      <c r="WX10" s="62"/>
      <c r="WY10" s="62"/>
      <c r="WZ10" s="62"/>
      <c r="XA10" s="62"/>
      <c r="XB10" s="62"/>
      <c r="XC10" s="62"/>
      <c r="XD10" s="62"/>
      <c r="XE10" s="62"/>
      <c r="XF10" s="62"/>
      <c r="XG10" s="62"/>
      <c r="XH10" s="62"/>
      <c r="XI10" s="62"/>
      <c r="XJ10" s="62"/>
      <c r="XK10" s="62"/>
      <c r="XL10" s="62"/>
      <c r="XM10" s="62"/>
      <c r="XN10" s="62"/>
      <c r="XO10" s="62"/>
      <c r="XP10" s="62"/>
      <c r="XQ10" s="62"/>
      <c r="XR10" s="62"/>
      <c r="XS10" s="62"/>
      <c r="XT10" s="62"/>
      <c r="XU10" s="62"/>
      <c r="XV10" s="62"/>
      <c r="XW10" s="62"/>
      <c r="XX10" s="62"/>
      <c r="XY10" s="62"/>
      <c r="XZ10" s="62"/>
      <c r="YA10" s="62"/>
      <c r="YB10" s="62"/>
      <c r="YC10" s="62"/>
      <c r="YD10" s="62"/>
      <c r="YE10" s="62"/>
      <c r="YF10" s="62"/>
      <c r="YG10" s="62"/>
      <c r="YH10" s="62"/>
      <c r="YI10" s="62"/>
      <c r="YJ10" s="62"/>
      <c r="YK10" s="62"/>
      <c r="YL10" s="62"/>
      <c r="YM10" s="62"/>
      <c r="YN10" s="62"/>
      <c r="YO10" s="62"/>
      <c r="YP10" s="62"/>
      <c r="YQ10" s="62"/>
      <c r="YR10" s="62"/>
      <c r="YS10" s="62"/>
      <c r="YT10" s="62"/>
      <c r="YU10" s="62"/>
      <c r="YV10" s="62"/>
      <c r="YW10" s="62"/>
      <c r="YX10" s="62"/>
      <c r="YY10" s="62"/>
      <c r="YZ10" s="62"/>
      <c r="ZA10" s="62"/>
      <c r="ZB10" s="62"/>
      <c r="ZC10" s="62"/>
      <c r="ZD10" s="62"/>
      <c r="ZE10" s="62"/>
      <c r="ZF10" s="62"/>
      <c r="ZG10" s="62"/>
      <c r="ZH10" s="62"/>
      <c r="ZI10" s="62"/>
      <c r="ZJ10" s="62"/>
      <c r="ZK10" s="62"/>
      <c r="ZL10" s="62"/>
      <c r="ZM10" s="62"/>
      <c r="ZN10" s="62"/>
      <c r="ZO10" s="62"/>
      <c r="ZP10" s="62"/>
      <c r="ZQ10" s="62"/>
      <c r="ZR10" s="62"/>
      <c r="ZS10" s="62"/>
      <c r="ZT10" s="62"/>
      <c r="ZU10" s="62"/>
      <c r="ZV10" s="62"/>
      <c r="ZW10" s="62"/>
      <c r="ZX10" s="62"/>
      <c r="ZY10" s="62"/>
      <c r="ZZ10" s="62"/>
      <c r="AAA10" s="62"/>
      <c r="AAB10" s="62"/>
      <c r="AAC10" s="62"/>
      <c r="AAD10" s="62"/>
      <c r="AAE10" s="62"/>
      <c r="AAF10" s="62"/>
      <c r="AAG10" s="62"/>
      <c r="AAH10" s="62"/>
      <c r="AAI10" s="62"/>
      <c r="AAJ10" s="62"/>
      <c r="AAK10" s="62"/>
      <c r="AAL10" s="62"/>
      <c r="AAM10" s="62"/>
      <c r="AAN10" s="62"/>
      <c r="AAO10" s="62"/>
      <c r="AAP10" s="62"/>
      <c r="AAQ10" s="62"/>
      <c r="AAR10" s="62"/>
      <c r="AAS10" s="62"/>
      <c r="AAT10" s="62"/>
      <c r="AAU10" s="62"/>
      <c r="AAV10" s="62"/>
      <c r="AAW10" s="62"/>
      <c r="AAX10" s="62"/>
      <c r="AAY10" s="62"/>
      <c r="AAZ10" s="62"/>
      <c r="ABA10" s="62"/>
      <c r="ABB10" s="62"/>
      <c r="ABC10" s="62"/>
      <c r="ABD10" s="62"/>
      <c r="ABE10" s="62"/>
      <c r="ABF10" s="62"/>
      <c r="ABG10" s="62"/>
      <c r="ABH10" s="62"/>
      <c r="ABI10" s="62"/>
      <c r="ABJ10" s="62"/>
      <c r="ABK10" s="62"/>
      <c r="ABL10" s="62"/>
      <c r="ABM10" s="62"/>
      <c r="ABN10" s="62"/>
      <c r="ABO10" s="62"/>
      <c r="ABP10" s="62"/>
      <c r="ABQ10" s="62"/>
      <c r="ABR10" s="62"/>
      <c r="ABS10" s="62"/>
      <c r="ABT10" s="62"/>
      <c r="ABU10" s="62"/>
      <c r="ABV10" s="62"/>
      <c r="ABW10" s="62"/>
      <c r="ABX10" s="62"/>
      <c r="ABY10" s="62"/>
      <c r="ABZ10" s="62"/>
      <c r="ACA10" s="62"/>
      <c r="ACB10" s="62"/>
      <c r="ACC10" s="62"/>
    </row>
    <row r="11" spans="1:757" s="56" customFormat="1" x14ac:dyDescent="0.25">
      <c r="A11" s="54"/>
      <c r="B11" s="71"/>
      <c r="C11" s="33"/>
      <c r="D11" s="110"/>
      <c r="E11" s="140">
        <f>Approved_Budget!E12</f>
        <v>0</v>
      </c>
      <c r="F11" s="105" t="e">
        <f>#REF!-#REF!</f>
        <v>#REF!</v>
      </c>
      <c r="G11" s="105" t="e">
        <f>#REF!-#REF!</f>
        <v>#REF!</v>
      </c>
      <c r="H11" s="105" t="e">
        <f>#REF!-#REF!</f>
        <v>#REF!</v>
      </c>
      <c r="I11" s="3" t="e">
        <f t="shared" si="0"/>
        <v>#REF!</v>
      </c>
      <c r="J11" s="22" t="e">
        <f>#REF!-#REF!</f>
        <v>#REF!</v>
      </c>
      <c r="K11" s="22" t="e">
        <f>#REF!-#REF!</f>
        <v>#REF!</v>
      </c>
      <c r="L11" s="22" t="e">
        <f>#REF!-#REF!</f>
        <v>#REF!</v>
      </c>
      <c r="M11" s="3" t="e">
        <f t="shared" si="1"/>
        <v>#REF!</v>
      </c>
      <c r="N11" s="22" t="e">
        <f>#REF!-#REF!</f>
        <v>#REF!</v>
      </c>
      <c r="O11" s="22" t="e">
        <f>#REF!-#REF!</f>
        <v>#REF!</v>
      </c>
      <c r="P11" s="22" t="e">
        <f>#REF!-#REF!</f>
        <v>#REF!</v>
      </c>
      <c r="Q11" s="97" t="e">
        <f t="shared" si="2"/>
        <v>#REF!</v>
      </c>
      <c r="R11" s="218" t="e">
        <f>#REF!-#REF!</f>
        <v>#REF!</v>
      </c>
      <c r="S11" s="218" t="e">
        <f>#REF!-#REF!</f>
        <v>#REF!</v>
      </c>
      <c r="T11" s="218" t="e">
        <f>#REF!-#REF!</f>
        <v>#REF!</v>
      </c>
      <c r="U11" s="234" t="e">
        <f t="shared" si="3"/>
        <v>#REF!</v>
      </c>
      <c r="V11" s="12" t="e">
        <f t="shared" si="4"/>
        <v>#REF!</v>
      </c>
      <c r="W11" s="62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  <c r="IV11" s="62"/>
      <c r="IW11" s="62"/>
      <c r="IX11" s="62"/>
      <c r="IY11" s="62"/>
      <c r="IZ11" s="62"/>
      <c r="JA11" s="62"/>
      <c r="JB11" s="62"/>
      <c r="JC11" s="62"/>
      <c r="JD11" s="62"/>
      <c r="JE11" s="62"/>
      <c r="JF11" s="62"/>
      <c r="JG11" s="62"/>
      <c r="JH11" s="62"/>
      <c r="JI11" s="62"/>
      <c r="JJ11" s="62"/>
      <c r="JK11" s="62"/>
      <c r="JL11" s="62"/>
      <c r="JM11" s="62"/>
      <c r="JN11" s="62"/>
      <c r="JO11" s="62"/>
      <c r="JP11" s="62"/>
      <c r="JQ11" s="62"/>
      <c r="JR11" s="62"/>
      <c r="JS11" s="62"/>
      <c r="JT11" s="62"/>
      <c r="JU11" s="62"/>
      <c r="JV11" s="62"/>
      <c r="JW11" s="62"/>
      <c r="JX11" s="62"/>
      <c r="JY11" s="62"/>
      <c r="JZ11" s="62"/>
      <c r="KA11" s="62"/>
      <c r="KB11" s="62"/>
      <c r="KC11" s="62"/>
      <c r="KD11" s="62"/>
      <c r="KE11" s="62"/>
      <c r="KF11" s="62"/>
      <c r="KG11" s="62"/>
      <c r="KH11" s="62"/>
      <c r="KI11" s="62"/>
      <c r="KJ11" s="62"/>
      <c r="KK11" s="62"/>
      <c r="KL11" s="62"/>
      <c r="KM11" s="62"/>
      <c r="KN11" s="62"/>
      <c r="KO11" s="62"/>
      <c r="KP11" s="62"/>
      <c r="KQ11" s="62"/>
      <c r="KR11" s="62"/>
      <c r="KS11" s="62"/>
      <c r="KT11" s="62"/>
      <c r="KU11" s="62"/>
      <c r="KV11" s="62"/>
      <c r="KW11" s="62"/>
      <c r="KX11" s="62"/>
      <c r="KY11" s="62"/>
      <c r="KZ11" s="62"/>
      <c r="LA11" s="62"/>
      <c r="LB11" s="62"/>
      <c r="LC11" s="62"/>
      <c r="LD11" s="62"/>
      <c r="LE11" s="62"/>
      <c r="LF11" s="62"/>
      <c r="LG11" s="62"/>
      <c r="LH11" s="62"/>
      <c r="LI11" s="62"/>
      <c r="LJ11" s="62"/>
      <c r="LK11" s="62"/>
      <c r="LL11" s="62"/>
      <c r="LM11" s="62"/>
      <c r="LN11" s="62"/>
      <c r="LO11" s="62"/>
      <c r="LP11" s="62"/>
      <c r="LQ11" s="62"/>
      <c r="LR11" s="62"/>
      <c r="LS11" s="62"/>
      <c r="LT11" s="62"/>
      <c r="LU11" s="62"/>
      <c r="LV11" s="62"/>
      <c r="LW11" s="62"/>
      <c r="LX11" s="62"/>
      <c r="LY11" s="62"/>
      <c r="LZ11" s="62"/>
      <c r="MA11" s="62"/>
      <c r="MB11" s="62"/>
      <c r="MC11" s="62"/>
      <c r="MD11" s="62"/>
      <c r="ME11" s="62"/>
      <c r="MF11" s="62"/>
      <c r="MG11" s="62"/>
      <c r="MH11" s="62"/>
      <c r="MI11" s="62"/>
      <c r="MJ11" s="62"/>
      <c r="MK11" s="62"/>
      <c r="ML11" s="62"/>
      <c r="MM11" s="62"/>
      <c r="MN11" s="62"/>
      <c r="MO11" s="62"/>
      <c r="MP11" s="62"/>
      <c r="MQ11" s="62"/>
      <c r="MR11" s="62"/>
      <c r="MS11" s="62"/>
      <c r="MT11" s="62"/>
      <c r="MU11" s="62"/>
      <c r="MV11" s="62"/>
      <c r="MW11" s="62"/>
      <c r="MX11" s="62"/>
      <c r="MY11" s="62"/>
      <c r="MZ11" s="62"/>
      <c r="NA11" s="62"/>
      <c r="NB11" s="62"/>
      <c r="NC11" s="62"/>
      <c r="ND11" s="62"/>
      <c r="NE11" s="62"/>
      <c r="NF11" s="62"/>
      <c r="NG11" s="62"/>
      <c r="NH11" s="62"/>
      <c r="NI11" s="62"/>
      <c r="NJ11" s="62"/>
      <c r="NK11" s="62"/>
      <c r="NL11" s="62"/>
      <c r="NM11" s="62"/>
      <c r="NN11" s="62"/>
      <c r="NO11" s="62"/>
      <c r="NP11" s="62"/>
      <c r="NQ11" s="62"/>
      <c r="NR11" s="62"/>
      <c r="NS11" s="62"/>
      <c r="NT11" s="62"/>
      <c r="NU11" s="62"/>
      <c r="NV11" s="62"/>
      <c r="NW11" s="62"/>
      <c r="NX11" s="62"/>
      <c r="NY11" s="62"/>
      <c r="NZ11" s="62"/>
      <c r="OA11" s="62"/>
      <c r="OB11" s="62"/>
      <c r="OC11" s="62"/>
      <c r="OD11" s="62"/>
      <c r="OE11" s="62"/>
      <c r="OF11" s="62"/>
      <c r="OG11" s="62"/>
      <c r="OH11" s="62"/>
      <c r="OI11" s="62"/>
      <c r="OJ11" s="62"/>
      <c r="OK11" s="62"/>
      <c r="OL11" s="62"/>
      <c r="OM11" s="62"/>
      <c r="ON11" s="62"/>
      <c r="OO11" s="62"/>
      <c r="OP11" s="62"/>
      <c r="OQ11" s="62"/>
      <c r="OR11" s="62"/>
      <c r="OS11" s="62"/>
      <c r="OT11" s="62"/>
      <c r="OU11" s="62"/>
      <c r="OV11" s="62"/>
      <c r="OW11" s="62"/>
      <c r="OX11" s="62"/>
      <c r="OY11" s="62"/>
      <c r="OZ11" s="62"/>
      <c r="PA11" s="62"/>
      <c r="PB11" s="62"/>
      <c r="PC11" s="62"/>
      <c r="PD11" s="62"/>
      <c r="PE11" s="62"/>
      <c r="PF11" s="62"/>
      <c r="PG11" s="62"/>
      <c r="PH11" s="62"/>
      <c r="PI11" s="62"/>
      <c r="PJ11" s="62"/>
      <c r="PK11" s="62"/>
      <c r="PL11" s="62"/>
      <c r="PM11" s="62"/>
      <c r="PN11" s="62"/>
      <c r="PO11" s="62"/>
      <c r="PP11" s="62"/>
      <c r="PQ11" s="62"/>
      <c r="PR11" s="62"/>
      <c r="PS11" s="62"/>
      <c r="PT11" s="62"/>
      <c r="PU11" s="62"/>
      <c r="PV11" s="62"/>
      <c r="PW11" s="62"/>
      <c r="PX11" s="62"/>
      <c r="PY11" s="62"/>
      <c r="PZ11" s="62"/>
      <c r="QA11" s="62"/>
      <c r="QB11" s="62"/>
      <c r="QC11" s="62"/>
      <c r="QD11" s="62"/>
      <c r="QE11" s="62"/>
      <c r="QF11" s="62"/>
      <c r="QG11" s="62"/>
      <c r="QH11" s="62"/>
      <c r="QI11" s="62"/>
      <c r="QJ11" s="62"/>
      <c r="QK11" s="62"/>
      <c r="QL11" s="62"/>
      <c r="QM11" s="62"/>
      <c r="QN11" s="62"/>
      <c r="QO11" s="62"/>
      <c r="QP11" s="62"/>
      <c r="QQ11" s="62"/>
      <c r="QR11" s="62"/>
      <c r="QS11" s="62"/>
      <c r="QT11" s="62"/>
      <c r="QU11" s="62"/>
      <c r="QV11" s="62"/>
      <c r="QW11" s="62"/>
      <c r="QX11" s="62"/>
      <c r="QY11" s="62"/>
      <c r="QZ11" s="62"/>
      <c r="RA11" s="62"/>
      <c r="RB11" s="62"/>
      <c r="RC11" s="62"/>
      <c r="RD11" s="62"/>
      <c r="RE11" s="62"/>
      <c r="RF11" s="62"/>
      <c r="RG11" s="62"/>
      <c r="RH11" s="62"/>
      <c r="RI11" s="62"/>
      <c r="RJ11" s="62"/>
      <c r="RK11" s="62"/>
      <c r="RL11" s="62"/>
      <c r="RM11" s="62"/>
      <c r="RN11" s="62"/>
      <c r="RO11" s="62"/>
      <c r="RP11" s="62"/>
      <c r="RQ11" s="62"/>
      <c r="RR11" s="62"/>
      <c r="RS11" s="62"/>
      <c r="RT11" s="62"/>
      <c r="RU11" s="62"/>
      <c r="RV11" s="62"/>
      <c r="RW11" s="62"/>
      <c r="RX11" s="62"/>
      <c r="RY11" s="62"/>
      <c r="RZ11" s="62"/>
      <c r="SA11" s="62"/>
      <c r="SB11" s="62"/>
      <c r="SC11" s="62"/>
      <c r="SD11" s="62"/>
      <c r="SE11" s="62"/>
      <c r="SF11" s="62"/>
      <c r="SG11" s="62"/>
      <c r="SH11" s="62"/>
      <c r="SI11" s="62"/>
      <c r="SJ11" s="62"/>
      <c r="SK11" s="62"/>
      <c r="SL11" s="62"/>
      <c r="SM11" s="62"/>
      <c r="SN11" s="62"/>
      <c r="SO11" s="62"/>
      <c r="SP11" s="62"/>
      <c r="SQ11" s="62"/>
      <c r="SR11" s="62"/>
      <c r="SS11" s="62"/>
      <c r="ST11" s="62"/>
      <c r="SU11" s="62"/>
      <c r="SV11" s="62"/>
      <c r="SW11" s="62"/>
      <c r="SX11" s="62"/>
      <c r="SY11" s="62"/>
      <c r="SZ11" s="62"/>
      <c r="TA11" s="62"/>
      <c r="TB11" s="62"/>
      <c r="TC11" s="62"/>
      <c r="TD11" s="62"/>
      <c r="TE11" s="62"/>
      <c r="TF11" s="62"/>
      <c r="TG11" s="62"/>
      <c r="TH11" s="62"/>
      <c r="TI11" s="62"/>
      <c r="TJ11" s="62"/>
      <c r="TK11" s="62"/>
      <c r="TL11" s="62"/>
      <c r="TM11" s="62"/>
      <c r="TN11" s="62"/>
      <c r="TO11" s="62"/>
      <c r="TP11" s="62"/>
      <c r="TQ11" s="62"/>
      <c r="TR11" s="62"/>
      <c r="TS11" s="62"/>
      <c r="TT11" s="62"/>
      <c r="TU11" s="62"/>
      <c r="TV11" s="62"/>
      <c r="TW11" s="62"/>
      <c r="TX11" s="62"/>
      <c r="TY11" s="62"/>
      <c r="TZ11" s="62"/>
      <c r="UA11" s="62"/>
      <c r="UB11" s="62"/>
      <c r="UC11" s="62"/>
      <c r="UD11" s="62"/>
      <c r="UE11" s="62"/>
      <c r="UF11" s="62"/>
      <c r="UG11" s="62"/>
      <c r="UH11" s="62"/>
      <c r="UI11" s="62"/>
      <c r="UJ11" s="62"/>
      <c r="UK11" s="62"/>
      <c r="UL11" s="62"/>
      <c r="UM11" s="62"/>
      <c r="UN11" s="62"/>
      <c r="UO11" s="62"/>
      <c r="UP11" s="62"/>
      <c r="UQ11" s="62"/>
      <c r="UR11" s="62"/>
      <c r="US11" s="62"/>
      <c r="UT11" s="62"/>
      <c r="UU11" s="62"/>
      <c r="UV11" s="62"/>
      <c r="UW11" s="62"/>
      <c r="UX11" s="62"/>
      <c r="UY11" s="62"/>
      <c r="UZ11" s="62"/>
      <c r="VA11" s="62"/>
      <c r="VB11" s="62"/>
      <c r="VC11" s="62"/>
      <c r="VD11" s="62"/>
      <c r="VE11" s="62"/>
      <c r="VF11" s="62"/>
      <c r="VG11" s="62"/>
      <c r="VH11" s="62"/>
      <c r="VI11" s="62"/>
      <c r="VJ11" s="62"/>
      <c r="VK11" s="62"/>
      <c r="VL11" s="62"/>
      <c r="VM11" s="62"/>
      <c r="VN11" s="62"/>
      <c r="VO11" s="62"/>
      <c r="VP11" s="62"/>
      <c r="VQ11" s="62"/>
      <c r="VR11" s="62"/>
      <c r="VS11" s="62"/>
      <c r="VT11" s="62"/>
      <c r="VU11" s="62"/>
      <c r="VV11" s="62"/>
      <c r="VW11" s="62"/>
      <c r="VX11" s="62"/>
      <c r="VY11" s="62"/>
      <c r="VZ11" s="62"/>
      <c r="WA11" s="62"/>
      <c r="WB11" s="62"/>
      <c r="WC11" s="62"/>
      <c r="WD11" s="62"/>
      <c r="WE11" s="62"/>
      <c r="WF11" s="62"/>
      <c r="WG11" s="62"/>
      <c r="WH11" s="62"/>
      <c r="WI11" s="62"/>
      <c r="WJ11" s="62"/>
      <c r="WK11" s="62"/>
      <c r="WL11" s="62"/>
      <c r="WM11" s="62"/>
      <c r="WN11" s="62"/>
      <c r="WO11" s="62"/>
      <c r="WP11" s="62"/>
      <c r="WQ11" s="62"/>
      <c r="WR11" s="62"/>
      <c r="WS11" s="62"/>
      <c r="WT11" s="62"/>
      <c r="WU11" s="62"/>
      <c r="WV11" s="62"/>
      <c r="WW11" s="62"/>
      <c r="WX11" s="62"/>
      <c r="WY11" s="62"/>
      <c r="WZ11" s="62"/>
      <c r="XA11" s="62"/>
      <c r="XB11" s="62"/>
      <c r="XC11" s="62"/>
      <c r="XD11" s="62"/>
      <c r="XE11" s="62"/>
      <c r="XF11" s="62"/>
      <c r="XG11" s="62"/>
      <c r="XH11" s="62"/>
      <c r="XI11" s="62"/>
      <c r="XJ11" s="62"/>
      <c r="XK11" s="62"/>
      <c r="XL11" s="62"/>
      <c r="XM11" s="62"/>
      <c r="XN11" s="62"/>
      <c r="XO11" s="62"/>
      <c r="XP11" s="62"/>
      <c r="XQ11" s="62"/>
      <c r="XR11" s="62"/>
      <c r="XS11" s="62"/>
      <c r="XT11" s="62"/>
      <c r="XU11" s="62"/>
      <c r="XV11" s="62"/>
      <c r="XW11" s="62"/>
      <c r="XX11" s="62"/>
      <c r="XY11" s="62"/>
      <c r="XZ11" s="62"/>
      <c r="YA11" s="62"/>
      <c r="YB11" s="62"/>
      <c r="YC11" s="62"/>
      <c r="YD11" s="62"/>
      <c r="YE11" s="62"/>
      <c r="YF11" s="62"/>
      <c r="YG11" s="62"/>
      <c r="YH11" s="62"/>
      <c r="YI11" s="62"/>
      <c r="YJ11" s="62"/>
      <c r="YK11" s="62"/>
      <c r="YL11" s="62"/>
      <c r="YM11" s="62"/>
      <c r="YN11" s="62"/>
      <c r="YO11" s="62"/>
      <c r="YP11" s="62"/>
      <c r="YQ11" s="62"/>
      <c r="YR11" s="62"/>
      <c r="YS11" s="62"/>
      <c r="YT11" s="62"/>
      <c r="YU11" s="62"/>
      <c r="YV11" s="62"/>
      <c r="YW11" s="62"/>
      <c r="YX11" s="62"/>
      <c r="YY11" s="62"/>
      <c r="YZ11" s="62"/>
      <c r="ZA11" s="62"/>
      <c r="ZB11" s="62"/>
      <c r="ZC11" s="62"/>
      <c r="ZD11" s="62"/>
      <c r="ZE11" s="62"/>
      <c r="ZF11" s="62"/>
      <c r="ZG11" s="62"/>
      <c r="ZH11" s="62"/>
      <c r="ZI11" s="62"/>
      <c r="ZJ11" s="62"/>
      <c r="ZK11" s="62"/>
      <c r="ZL11" s="62"/>
      <c r="ZM11" s="62"/>
      <c r="ZN11" s="62"/>
      <c r="ZO11" s="62"/>
      <c r="ZP11" s="62"/>
      <c r="ZQ11" s="62"/>
      <c r="ZR11" s="62"/>
      <c r="ZS11" s="62"/>
      <c r="ZT11" s="62"/>
      <c r="ZU11" s="62"/>
      <c r="ZV11" s="62"/>
      <c r="ZW11" s="62"/>
      <c r="ZX11" s="62"/>
      <c r="ZY11" s="62"/>
      <c r="ZZ11" s="62"/>
      <c r="AAA11" s="62"/>
      <c r="AAB11" s="62"/>
      <c r="AAC11" s="62"/>
      <c r="AAD11" s="62"/>
      <c r="AAE11" s="62"/>
      <c r="AAF11" s="62"/>
      <c r="AAG11" s="62"/>
      <c r="AAH11" s="62"/>
      <c r="AAI11" s="62"/>
      <c r="AAJ11" s="62"/>
      <c r="AAK11" s="62"/>
      <c r="AAL11" s="62"/>
      <c r="AAM11" s="62"/>
      <c r="AAN11" s="62"/>
      <c r="AAO11" s="62"/>
      <c r="AAP11" s="62"/>
      <c r="AAQ11" s="62"/>
      <c r="AAR11" s="62"/>
      <c r="AAS11" s="62"/>
      <c r="AAT11" s="62"/>
      <c r="AAU11" s="62"/>
      <c r="AAV11" s="62"/>
      <c r="AAW11" s="62"/>
      <c r="AAX11" s="62"/>
      <c r="AAY11" s="62"/>
      <c r="AAZ11" s="62"/>
      <c r="ABA11" s="62"/>
      <c r="ABB11" s="62"/>
      <c r="ABC11" s="62"/>
      <c r="ABD11" s="62"/>
      <c r="ABE11" s="62"/>
      <c r="ABF11" s="62"/>
      <c r="ABG11" s="62"/>
      <c r="ABH11" s="62"/>
      <c r="ABI11" s="62"/>
      <c r="ABJ11" s="62"/>
      <c r="ABK11" s="62"/>
      <c r="ABL11" s="62"/>
      <c r="ABM11" s="62"/>
      <c r="ABN11" s="62"/>
      <c r="ABO11" s="62"/>
      <c r="ABP11" s="62"/>
      <c r="ABQ11" s="62"/>
      <c r="ABR11" s="62"/>
      <c r="ABS11" s="62"/>
      <c r="ABT11" s="62"/>
      <c r="ABU11" s="62"/>
      <c r="ABV11" s="62"/>
      <c r="ABW11" s="62"/>
      <c r="ABX11" s="62"/>
      <c r="ABY11" s="62"/>
      <c r="ABZ11" s="62"/>
      <c r="ACA11" s="62"/>
      <c r="ACB11" s="62"/>
      <c r="ACC11" s="62"/>
    </row>
    <row r="12" spans="1:757" s="56" customFormat="1" x14ac:dyDescent="0.25">
      <c r="A12" s="54"/>
      <c r="B12" s="71"/>
      <c r="C12" s="33"/>
      <c r="D12" s="110"/>
      <c r="E12" s="140">
        <f>Approved_Budget!E13</f>
        <v>0</v>
      </c>
      <c r="F12" s="105" t="e">
        <f>#REF!-#REF!</f>
        <v>#REF!</v>
      </c>
      <c r="G12" s="105" t="e">
        <f>#REF!-#REF!</f>
        <v>#REF!</v>
      </c>
      <c r="H12" s="105" t="e">
        <f>#REF!-#REF!</f>
        <v>#REF!</v>
      </c>
      <c r="I12" s="3" t="e">
        <f t="shared" si="0"/>
        <v>#REF!</v>
      </c>
      <c r="J12" s="22" t="e">
        <f>#REF!-#REF!</f>
        <v>#REF!</v>
      </c>
      <c r="K12" s="22" t="e">
        <f>#REF!-#REF!</f>
        <v>#REF!</v>
      </c>
      <c r="L12" s="22" t="e">
        <f>#REF!-#REF!</f>
        <v>#REF!</v>
      </c>
      <c r="M12" s="3" t="e">
        <f t="shared" si="1"/>
        <v>#REF!</v>
      </c>
      <c r="N12" s="22" t="e">
        <f>#REF!-#REF!</f>
        <v>#REF!</v>
      </c>
      <c r="O12" s="22" t="e">
        <f>#REF!-#REF!</f>
        <v>#REF!</v>
      </c>
      <c r="P12" s="22" t="e">
        <f>#REF!-#REF!</f>
        <v>#REF!</v>
      </c>
      <c r="Q12" s="97" t="e">
        <f t="shared" si="2"/>
        <v>#REF!</v>
      </c>
      <c r="R12" s="218" t="e">
        <f>#REF!-#REF!</f>
        <v>#REF!</v>
      </c>
      <c r="S12" s="218" t="e">
        <f>#REF!-#REF!</f>
        <v>#REF!</v>
      </c>
      <c r="T12" s="218" t="e">
        <f>#REF!-#REF!</f>
        <v>#REF!</v>
      </c>
      <c r="U12" s="234" t="e">
        <f t="shared" si="3"/>
        <v>#REF!</v>
      </c>
      <c r="V12" s="12" t="e">
        <f t="shared" si="4"/>
        <v>#REF!</v>
      </c>
      <c r="W12" s="62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  <c r="IV12" s="62"/>
      <c r="IW12" s="62"/>
      <c r="IX12" s="62"/>
      <c r="IY12" s="62"/>
      <c r="IZ12" s="62"/>
      <c r="JA12" s="62"/>
      <c r="JB12" s="62"/>
      <c r="JC12" s="62"/>
      <c r="JD12" s="62"/>
      <c r="JE12" s="62"/>
      <c r="JF12" s="62"/>
      <c r="JG12" s="62"/>
      <c r="JH12" s="62"/>
      <c r="JI12" s="62"/>
      <c r="JJ12" s="62"/>
      <c r="JK12" s="62"/>
      <c r="JL12" s="62"/>
      <c r="JM12" s="62"/>
      <c r="JN12" s="62"/>
      <c r="JO12" s="62"/>
      <c r="JP12" s="62"/>
      <c r="JQ12" s="62"/>
      <c r="JR12" s="62"/>
      <c r="JS12" s="62"/>
      <c r="JT12" s="62"/>
      <c r="JU12" s="62"/>
      <c r="JV12" s="62"/>
      <c r="JW12" s="62"/>
      <c r="JX12" s="62"/>
      <c r="JY12" s="62"/>
      <c r="JZ12" s="62"/>
      <c r="KA12" s="62"/>
      <c r="KB12" s="62"/>
      <c r="KC12" s="62"/>
      <c r="KD12" s="62"/>
      <c r="KE12" s="62"/>
      <c r="KF12" s="62"/>
      <c r="KG12" s="62"/>
      <c r="KH12" s="62"/>
      <c r="KI12" s="62"/>
      <c r="KJ12" s="62"/>
      <c r="KK12" s="62"/>
      <c r="KL12" s="62"/>
      <c r="KM12" s="62"/>
      <c r="KN12" s="62"/>
      <c r="KO12" s="62"/>
      <c r="KP12" s="62"/>
      <c r="KQ12" s="62"/>
      <c r="KR12" s="62"/>
      <c r="KS12" s="62"/>
      <c r="KT12" s="62"/>
      <c r="KU12" s="62"/>
      <c r="KV12" s="62"/>
      <c r="KW12" s="62"/>
      <c r="KX12" s="62"/>
      <c r="KY12" s="62"/>
      <c r="KZ12" s="62"/>
      <c r="LA12" s="62"/>
      <c r="LB12" s="62"/>
      <c r="LC12" s="62"/>
      <c r="LD12" s="62"/>
      <c r="LE12" s="62"/>
      <c r="LF12" s="62"/>
      <c r="LG12" s="62"/>
      <c r="LH12" s="62"/>
      <c r="LI12" s="62"/>
      <c r="LJ12" s="62"/>
      <c r="LK12" s="62"/>
      <c r="LL12" s="62"/>
      <c r="LM12" s="62"/>
      <c r="LN12" s="62"/>
      <c r="LO12" s="62"/>
      <c r="LP12" s="62"/>
      <c r="LQ12" s="62"/>
      <c r="LR12" s="62"/>
      <c r="LS12" s="62"/>
      <c r="LT12" s="62"/>
      <c r="LU12" s="62"/>
      <c r="LV12" s="62"/>
      <c r="LW12" s="62"/>
      <c r="LX12" s="62"/>
      <c r="LY12" s="62"/>
      <c r="LZ12" s="62"/>
      <c r="MA12" s="62"/>
      <c r="MB12" s="62"/>
      <c r="MC12" s="62"/>
      <c r="MD12" s="62"/>
      <c r="ME12" s="62"/>
      <c r="MF12" s="62"/>
      <c r="MG12" s="62"/>
      <c r="MH12" s="62"/>
      <c r="MI12" s="62"/>
      <c r="MJ12" s="62"/>
      <c r="MK12" s="62"/>
      <c r="ML12" s="62"/>
      <c r="MM12" s="62"/>
      <c r="MN12" s="62"/>
      <c r="MO12" s="62"/>
      <c r="MP12" s="62"/>
      <c r="MQ12" s="62"/>
      <c r="MR12" s="62"/>
      <c r="MS12" s="62"/>
      <c r="MT12" s="62"/>
      <c r="MU12" s="62"/>
      <c r="MV12" s="62"/>
      <c r="MW12" s="62"/>
      <c r="MX12" s="62"/>
      <c r="MY12" s="62"/>
      <c r="MZ12" s="62"/>
      <c r="NA12" s="62"/>
      <c r="NB12" s="62"/>
      <c r="NC12" s="62"/>
      <c r="ND12" s="62"/>
      <c r="NE12" s="62"/>
      <c r="NF12" s="62"/>
      <c r="NG12" s="62"/>
      <c r="NH12" s="62"/>
      <c r="NI12" s="62"/>
      <c r="NJ12" s="62"/>
      <c r="NK12" s="62"/>
      <c r="NL12" s="62"/>
      <c r="NM12" s="62"/>
      <c r="NN12" s="62"/>
      <c r="NO12" s="62"/>
      <c r="NP12" s="62"/>
      <c r="NQ12" s="62"/>
      <c r="NR12" s="62"/>
      <c r="NS12" s="62"/>
      <c r="NT12" s="62"/>
      <c r="NU12" s="62"/>
      <c r="NV12" s="62"/>
      <c r="NW12" s="62"/>
      <c r="NX12" s="62"/>
      <c r="NY12" s="62"/>
      <c r="NZ12" s="62"/>
      <c r="OA12" s="62"/>
      <c r="OB12" s="62"/>
      <c r="OC12" s="62"/>
      <c r="OD12" s="62"/>
      <c r="OE12" s="62"/>
      <c r="OF12" s="62"/>
      <c r="OG12" s="62"/>
      <c r="OH12" s="62"/>
      <c r="OI12" s="62"/>
      <c r="OJ12" s="62"/>
      <c r="OK12" s="62"/>
      <c r="OL12" s="62"/>
      <c r="OM12" s="62"/>
      <c r="ON12" s="62"/>
      <c r="OO12" s="62"/>
      <c r="OP12" s="62"/>
      <c r="OQ12" s="62"/>
      <c r="OR12" s="62"/>
      <c r="OS12" s="62"/>
      <c r="OT12" s="62"/>
      <c r="OU12" s="62"/>
      <c r="OV12" s="62"/>
      <c r="OW12" s="62"/>
      <c r="OX12" s="62"/>
      <c r="OY12" s="62"/>
      <c r="OZ12" s="62"/>
      <c r="PA12" s="62"/>
      <c r="PB12" s="62"/>
      <c r="PC12" s="62"/>
      <c r="PD12" s="62"/>
      <c r="PE12" s="62"/>
      <c r="PF12" s="62"/>
      <c r="PG12" s="62"/>
      <c r="PH12" s="62"/>
      <c r="PI12" s="62"/>
      <c r="PJ12" s="62"/>
      <c r="PK12" s="62"/>
      <c r="PL12" s="62"/>
      <c r="PM12" s="62"/>
      <c r="PN12" s="62"/>
      <c r="PO12" s="62"/>
      <c r="PP12" s="62"/>
      <c r="PQ12" s="62"/>
      <c r="PR12" s="62"/>
      <c r="PS12" s="62"/>
      <c r="PT12" s="62"/>
      <c r="PU12" s="62"/>
      <c r="PV12" s="62"/>
      <c r="PW12" s="62"/>
      <c r="PX12" s="62"/>
      <c r="PY12" s="62"/>
      <c r="PZ12" s="62"/>
      <c r="QA12" s="62"/>
      <c r="QB12" s="62"/>
      <c r="QC12" s="62"/>
      <c r="QD12" s="62"/>
      <c r="QE12" s="62"/>
      <c r="QF12" s="62"/>
      <c r="QG12" s="62"/>
      <c r="QH12" s="62"/>
      <c r="QI12" s="62"/>
      <c r="QJ12" s="62"/>
      <c r="QK12" s="62"/>
      <c r="QL12" s="62"/>
      <c r="QM12" s="62"/>
      <c r="QN12" s="62"/>
      <c r="QO12" s="62"/>
      <c r="QP12" s="62"/>
      <c r="QQ12" s="62"/>
      <c r="QR12" s="62"/>
      <c r="QS12" s="62"/>
      <c r="QT12" s="62"/>
      <c r="QU12" s="62"/>
      <c r="QV12" s="62"/>
      <c r="QW12" s="62"/>
      <c r="QX12" s="62"/>
      <c r="QY12" s="62"/>
      <c r="QZ12" s="62"/>
      <c r="RA12" s="62"/>
      <c r="RB12" s="62"/>
      <c r="RC12" s="62"/>
      <c r="RD12" s="62"/>
      <c r="RE12" s="62"/>
      <c r="RF12" s="62"/>
      <c r="RG12" s="62"/>
      <c r="RH12" s="62"/>
      <c r="RI12" s="62"/>
      <c r="RJ12" s="62"/>
      <c r="RK12" s="62"/>
      <c r="RL12" s="62"/>
      <c r="RM12" s="62"/>
      <c r="RN12" s="62"/>
      <c r="RO12" s="62"/>
      <c r="RP12" s="62"/>
      <c r="RQ12" s="62"/>
      <c r="RR12" s="62"/>
      <c r="RS12" s="62"/>
      <c r="RT12" s="62"/>
      <c r="RU12" s="62"/>
      <c r="RV12" s="62"/>
      <c r="RW12" s="62"/>
      <c r="RX12" s="62"/>
      <c r="RY12" s="62"/>
      <c r="RZ12" s="62"/>
      <c r="SA12" s="62"/>
      <c r="SB12" s="62"/>
      <c r="SC12" s="62"/>
      <c r="SD12" s="62"/>
      <c r="SE12" s="62"/>
      <c r="SF12" s="62"/>
      <c r="SG12" s="62"/>
      <c r="SH12" s="62"/>
      <c r="SI12" s="62"/>
      <c r="SJ12" s="62"/>
      <c r="SK12" s="62"/>
      <c r="SL12" s="62"/>
      <c r="SM12" s="62"/>
      <c r="SN12" s="62"/>
      <c r="SO12" s="62"/>
      <c r="SP12" s="62"/>
      <c r="SQ12" s="62"/>
      <c r="SR12" s="62"/>
      <c r="SS12" s="62"/>
      <c r="ST12" s="62"/>
      <c r="SU12" s="62"/>
      <c r="SV12" s="62"/>
      <c r="SW12" s="62"/>
      <c r="SX12" s="62"/>
      <c r="SY12" s="62"/>
      <c r="SZ12" s="62"/>
      <c r="TA12" s="62"/>
      <c r="TB12" s="62"/>
      <c r="TC12" s="62"/>
      <c r="TD12" s="62"/>
      <c r="TE12" s="62"/>
      <c r="TF12" s="62"/>
      <c r="TG12" s="62"/>
      <c r="TH12" s="62"/>
      <c r="TI12" s="62"/>
      <c r="TJ12" s="62"/>
      <c r="TK12" s="62"/>
      <c r="TL12" s="62"/>
      <c r="TM12" s="62"/>
      <c r="TN12" s="62"/>
      <c r="TO12" s="62"/>
      <c r="TP12" s="62"/>
      <c r="TQ12" s="62"/>
      <c r="TR12" s="62"/>
      <c r="TS12" s="62"/>
      <c r="TT12" s="62"/>
      <c r="TU12" s="62"/>
      <c r="TV12" s="62"/>
      <c r="TW12" s="62"/>
      <c r="TX12" s="62"/>
      <c r="TY12" s="62"/>
      <c r="TZ12" s="62"/>
      <c r="UA12" s="62"/>
      <c r="UB12" s="62"/>
      <c r="UC12" s="62"/>
      <c r="UD12" s="62"/>
      <c r="UE12" s="62"/>
      <c r="UF12" s="62"/>
      <c r="UG12" s="62"/>
      <c r="UH12" s="62"/>
      <c r="UI12" s="62"/>
      <c r="UJ12" s="62"/>
      <c r="UK12" s="62"/>
      <c r="UL12" s="62"/>
      <c r="UM12" s="62"/>
      <c r="UN12" s="62"/>
      <c r="UO12" s="62"/>
      <c r="UP12" s="62"/>
      <c r="UQ12" s="62"/>
      <c r="UR12" s="62"/>
      <c r="US12" s="62"/>
      <c r="UT12" s="62"/>
      <c r="UU12" s="62"/>
      <c r="UV12" s="62"/>
      <c r="UW12" s="62"/>
      <c r="UX12" s="62"/>
      <c r="UY12" s="62"/>
      <c r="UZ12" s="62"/>
      <c r="VA12" s="62"/>
      <c r="VB12" s="62"/>
      <c r="VC12" s="62"/>
      <c r="VD12" s="62"/>
      <c r="VE12" s="62"/>
      <c r="VF12" s="62"/>
      <c r="VG12" s="62"/>
      <c r="VH12" s="62"/>
      <c r="VI12" s="62"/>
      <c r="VJ12" s="62"/>
      <c r="VK12" s="62"/>
      <c r="VL12" s="62"/>
      <c r="VM12" s="62"/>
      <c r="VN12" s="62"/>
      <c r="VO12" s="62"/>
      <c r="VP12" s="62"/>
      <c r="VQ12" s="62"/>
      <c r="VR12" s="62"/>
      <c r="VS12" s="62"/>
      <c r="VT12" s="62"/>
      <c r="VU12" s="62"/>
      <c r="VV12" s="62"/>
      <c r="VW12" s="62"/>
      <c r="VX12" s="62"/>
      <c r="VY12" s="62"/>
      <c r="VZ12" s="62"/>
      <c r="WA12" s="62"/>
      <c r="WB12" s="62"/>
      <c r="WC12" s="62"/>
      <c r="WD12" s="62"/>
      <c r="WE12" s="62"/>
      <c r="WF12" s="62"/>
      <c r="WG12" s="62"/>
      <c r="WH12" s="62"/>
      <c r="WI12" s="62"/>
      <c r="WJ12" s="62"/>
      <c r="WK12" s="62"/>
      <c r="WL12" s="62"/>
      <c r="WM12" s="62"/>
      <c r="WN12" s="62"/>
      <c r="WO12" s="62"/>
      <c r="WP12" s="62"/>
      <c r="WQ12" s="62"/>
      <c r="WR12" s="62"/>
      <c r="WS12" s="62"/>
      <c r="WT12" s="62"/>
      <c r="WU12" s="62"/>
      <c r="WV12" s="62"/>
      <c r="WW12" s="62"/>
      <c r="WX12" s="62"/>
      <c r="WY12" s="62"/>
      <c r="WZ12" s="62"/>
      <c r="XA12" s="62"/>
      <c r="XB12" s="62"/>
      <c r="XC12" s="62"/>
      <c r="XD12" s="62"/>
      <c r="XE12" s="62"/>
      <c r="XF12" s="62"/>
      <c r="XG12" s="62"/>
      <c r="XH12" s="62"/>
      <c r="XI12" s="62"/>
      <c r="XJ12" s="62"/>
      <c r="XK12" s="62"/>
      <c r="XL12" s="62"/>
      <c r="XM12" s="62"/>
      <c r="XN12" s="62"/>
      <c r="XO12" s="62"/>
      <c r="XP12" s="62"/>
      <c r="XQ12" s="62"/>
      <c r="XR12" s="62"/>
      <c r="XS12" s="62"/>
      <c r="XT12" s="62"/>
      <c r="XU12" s="62"/>
      <c r="XV12" s="62"/>
      <c r="XW12" s="62"/>
      <c r="XX12" s="62"/>
      <c r="XY12" s="62"/>
      <c r="XZ12" s="62"/>
      <c r="YA12" s="62"/>
      <c r="YB12" s="62"/>
      <c r="YC12" s="62"/>
      <c r="YD12" s="62"/>
      <c r="YE12" s="62"/>
      <c r="YF12" s="62"/>
      <c r="YG12" s="62"/>
      <c r="YH12" s="62"/>
      <c r="YI12" s="62"/>
      <c r="YJ12" s="62"/>
      <c r="YK12" s="62"/>
      <c r="YL12" s="62"/>
      <c r="YM12" s="62"/>
      <c r="YN12" s="62"/>
      <c r="YO12" s="62"/>
      <c r="YP12" s="62"/>
      <c r="YQ12" s="62"/>
      <c r="YR12" s="62"/>
      <c r="YS12" s="62"/>
      <c r="YT12" s="62"/>
      <c r="YU12" s="62"/>
      <c r="YV12" s="62"/>
      <c r="YW12" s="62"/>
      <c r="YX12" s="62"/>
      <c r="YY12" s="62"/>
      <c r="YZ12" s="62"/>
      <c r="ZA12" s="62"/>
      <c r="ZB12" s="62"/>
      <c r="ZC12" s="62"/>
      <c r="ZD12" s="62"/>
      <c r="ZE12" s="62"/>
      <c r="ZF12" s="62"/>
      <c r="ZG12" s="62"/>
      <c r="ZH12" s="62"/>
      <c r="ZI12" s="62"/>
      <c r="ZJ12" s="62"/>
      <c r="ZK12" s="62"/>
      <c r="ZL12" s="62"/>
      <c r="ZM12" s="62"/>
      <c r="ZN12" s="62"/>
      <c r="ZO12" s="62"/>
      <c r="ZP12" s="62"/>
      <c r="ZQ12" s="62"/>
      <c r="ZR12" s="62"/>
      <c r="ZS12" s="62"/>
      <c r="ZT12" s="62"/>
      <c r="ZU12" s="62"/>
      <c r="ZV12" s="62"/>
      <c r="ZW12" s="62"/>
      <c r="ZX12" s="62"/>
      <c r="ZY12" s="62"/>
      <c r="ZZ12" s="62"/>
      <c r="AAA12" s="62"/>
      <c r="AAB12" s="62"/>
      <c r="AAC12" s="62"/>
      <c r="AAD12" s="62"/>
      <c r="AAE12" s="62"/>
      <c r="AAF12" s="62"/>
      <c r="AAG12" s="62"/>
      <c r="AAH12" s="62"/>
      <c r="AAI12" s="62"/>
      <c r="AAJ12" s="62"/>
      <c r="AAK12" s="62"/>
      <c r="AAL12" s="62"/>
      <c r="AAM12" s="62"/>
      <c r="AAN12" s="62"/>
      <c r="AAO12" s="62"/>
      <c r="AAP12" s="62"/>
      <c r="AAQ12" s="62"/>
      <c r="AAR12" s="62"/>
      <c r="AAS12" s="62"/>
      <c r="AAT12" s="62"/>
      <c r="AAU12" s="62"/>
      <c r="AAV12" s="62"/>
      <c r="AAW12" s="62"/>
      <c r="AAX12" s="62"/>
      <c r="AAY12" s="62"/>
      <c r="AAZ12" s="62"/>
      <c r="ABA12" s="62"/>
      <c r="ABB12" s="62"/>
      <c r="ABC12" s="62"/>
      <c r="ABD12" s="62"/>
      <c r="ABE12" s="62"/>
      <c r="ABF12" s="62"/>
      <c r="ABG12" s="62"/>
      <c r="ABH12" s="62"/>
      <c r="ABI12" s="62"/>
      <c r="ABJ12" s="62"/>
      <c r="ABK12" s="62"/>
      <c r="ABL12" s="62"/>
      <c r="ABM12" s="62"/>
      <c r="ABN12" s="62"/>
      <c r="ABO12" s="62"/>
      <c r="ABP12" s="62"/>
      <c r="ABQ12" s="62"/>
      <c r="ABR12" s="62"/>
      <c r="ABS12" s="62"/>
      <c r="ABT12" s="62"/>
      <c r="ABU12" s="62"/>
      <c r="ABV12" s="62"/>
      <c r="ABW12" s="62"/>
      <c r="ABX12" s="62"/>
      <c r="ABY12" s="62"/>
      <c r="ABZ12" s="62"/>
      <c r="ACA12" s="62"/>
      <c r="ACB12" s="62"/>
      <c r="ACC12" s="62"/>
    </row>
    <row r="13" spans="1:757" s="56" customFormat="1" x14ac:dyDescent="0.25">
      <c r="A13" s="54"/>
      <c r="B13" s="71"/>
      <c r="C13" s="34"/>
      <c r="D13" s="111"/>
      <c r="E13" s="147">
        <f>Approved_Budget!E14</f>
        <v>0</v>
      </c>
      <c r="F13" s="119" t="e">
        <f>#REF!-#REF!</f>
        <v>#REF!</v>
      </c>
      <c r="G13" s="119" t="e">
        <f>#REF!-#REF!</f>
        <v>#REF!</v>
      </c>
      <c r="H13" s="119" t="e">
        <f>#REF!-#REF!</f>
        <v>#REF!</v>
      </c>
      <c r="I13" s="31" t="e">
        <f t="shared" si="0"/>
        <v>#REF!</v>
      </c>
      <c r="J13" s="116" t="e">
        <f>#REF!-#REF!</f>
        <v>#REF!</v>
      </c>
      <c r="K13" s="116" t="e">
        <f>#REF!-#REF!</f>
        <v>#REF!</v>
      </c>
      <c r="L13" s="116" t="e">
        <f>#REF!-#REF!</f>
        <v>#REF!</v>
      </c>
      <c r="M13" s="31" t="e">
        <f t="shared" si="1"/>
        <v>#REF!</v>
      </c>
      <c r="N13" s="116" t="e">
        <f>#REF!-#REF!</f>
        <v>#REF!</v>
      </c>
      <c r="O13" s="116" t="e">
        <f>#REF!-#REF!</f>
        <v>#REF!</v>
      </c>
      <c r="P13" s="116" t="e">
        <f>#REF!-#REF!</f>
        <v>#REF!</v>
      </c>
      <c r="Q13" s="98" t="e">
        <f t="shared" si="2"/>
        <v>#REF!</v>
      </c>
      <c r="R13" s="239" t="e">
        <f>#REF!-#REF!</f>
        <v>#REF!</v>
      </c>
      <c r="S13" s="239" t="e">
        <f>#REF!-#REF!</f>
        <v>#REF!</v>
      </c>
      <c r="T13" s="239" t="e">
        <f>#REF!-#REF!</f>
        <v>#REF!</v>
      </c>
      <c r="U13" s="240" t="e">
        <f t="shared" si="3"/>
        <v>#REF!</v>
      </c>
      <c r="V13" s="32" t="e">
        <f t="shared" si="4"/>
        <v>#REF!</v>
      </c>
      <c r="W13" s="62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  <c r="IV13" s="62"/>
      <c r="IW13" s="62"/>
      <c r="IX13" s="62"/>
      <c r="IY13" s="62"/>
      <c r="IZ13" s="62"/>
      <c r="JA13" s="62"/>
      <c r="JB13" s="62"/>
      <c r="JC13" s="62"/>
      <c r="JD13" s="62"/>
      <c r="JE13" s="62"/>
      <c r="JF13" s="62"/>
      <c r="JG13" s="62"/>
      <c r="JH13" s="62"/>
      <c r="JI13" s="62"/>
      <c r="JJ13" s="62"/>
      <c r="JK13" s="62"/>
      <c r="JL13" s="62"/>
      <c r="JM13" s="62"/>
      <c r="JN13" s="62"/>
      <c r="JO13" s="62"/>
      <c r="JP13" s="62"/>
      <c r="JQ13" s="62"/>
      <c r="JR13" s="62"/>
      <c r="JS13" s="62"/>
      <c r="JT13" s="62"/>
      <c r="JU13" s="62"/>
      <c r="JV13" s="62"/>
      <c r="JW13" s="62"/>
      <c r="JX13" s="62"/>
      <c r="JY13" s="62"/>
      <c r="JZ13" s="62"/>
      <c r="KA13" s="62"/>
      <c r="KB13" s="62"/>
      <c r="KC13" s="62"/>
      <c r="KD13" s="62"/>
      <c r="KE13" s="62"/>
      <c r="KF13" s="62"/>
      <c r="KG13" s="62"/>
      <c r="KH13" s="62"/>
      <c r="KI13" s="62"/>
      <c r="KJ13" s="62"/>
      <c r="KK13" s="62"/>
      <c r="KL13" s="62"/>
      <c r="KM13" s="62"/>
      <c r="KN13" s="62"/>
      <c r="KO13" s="62"/>
      <c r="KP13" s="62"/>
      <c r="KQ13" s="62"/>
      <c r="KR13" s="62"/>
      <c r="KS13" s="62"/>
      <c r="KT13" s="62"/>
      <c r="KU13" s="62"/>
      <c r="KV13" s="62"/>
      <c r="KW13" s="62"/>
      <c r="KX13" s="62"/>
      <c r="KY13" s="62"/>
      <c r="KZ13" s="62"/>
      <c r="LA13" s="62"/>
      <c r="LB13" s="62"/>
      <c r="LC13" s="62"/>
      <c r="LD13" s="62"/>
      <c r="LE13" s="62"/>
      <c r="LF13" s="62"/>
      <c r="LG13" s="62"/>
      <c r="LH13" s="62"/>
      <c r="LI13" s="62"/>
      <c r="LJ13" s="62"/>
      <c r="LK13" s="62"/>
      <c r="LL13" s="62"/>
      <c r="LM13" s="62"/>
      <c r="LN13" s="62"/>
      <c r="LO13" s="62"/>
      <c r="LP13" s="62"/>
      <c r="LQ13" s="62"/>
      <c r="LR13" s="62"/>
      <c r="LS13" s="62"/>
      <c r="LT13" s="62"/>
      <c r="LU13" s="62"/>
      <c r="LV13" s="62"/>
      <c r="LW13" s="62"/>
      <c r="LX13" s="62"/>
      <c r="LY13" s="62"/>
      <c r="LZ13" s="62"/>
      <c r="MA13" s="62"/>
      <c r="MB13" s="62"/>
      <c r="MC13" s="62"/>
      <c r="MD13" s="62"/>
      <c r="ME13" s="62"/>
      <c r="MF13" s="62"/>
      <c r="MG13" s="62"/>
      <c r="MH13" s="62"/>
      <c r="MI13" s="62"/>
      <c r="MJ13" s="62"/>
      <c r="MK13" s="62"/>
      <c r="ML13" s="62"/>
      <c r="MM13" s="62"/>
      <c r="MN13" s="62"/>
      <c r="MO13" s="62"/>
      <c r="MP13" s="62"/>
      <c r="MQ13" s="62"/>
      <c r="MR13" s="62"/>
      <c r="MS13" s="62"/>
      <c r="MT13" s="62"/>
      <c r="MU13" s="62"/>
      <c r="MV13" s="62"/>
      <c r="MW13" s="62"/>
      <c r="MX13" s="62"/>
      <c r="MY13" s="62"/>
      <c r="MZ13" s="62"/>
      <c r="NA13" s="62"/>
      <c r="NB13" s="62"/>
      <c r="NC13" s="62"/>
      <c r="ND13" s="62"/>
      <c r="NE13" s="62"/>
      <c r="NF13" s="62"/>
      <c r="NG13" s="62"/>
      <c r="NH13" s="62"/>
      <c r="NI13" s="62"/>
      <c r="NJ13" s="62"/>
      <c r="NK13" s="62"/>
      <c r="NL13" s="62"/>
      <c r="NM13" s="62"/>
      <c r="NN13" s="62"/>
      <c r="NO13" s="62"/>
      <c r="NP13" s="62"/>
      <c r="NQ13" s="62"/>
      <c r="NR13" s="62"/>
      <c r="NS13" s="62"/>
      <c r="NT13" s="62"/>
      <c r="NU13" s="62"/>
      <c r="NV13" s="62"/>
      <c r="NW13" s="62"/>
      <c r="NX13" s="62"/>
      <c r="NY13" s="62"/>
      <c r="NZ13" s="62"/>
      <c r="OA13" s="62"/>
      <c r="OB13" s="62"/>
      <c r="OC13" s="62"/>
      <c r="OD13" s="62"/>
      <c r="OE13" s="62"/>
      <c r="OF13" s="62"/>
      <c r="OG13" s="62"/>
      <c r="OH13" s="62"/>
      <c r="OI13" s="62"/>
      <c r="OJ13" s="62"/>
      <c r="OK13" s="62"/>
      <c r="OL13" s="62"/>
      <c r="OM13" s="62"/>
      <c r="ON13" s="62"/>
      <c r="OO13" s="62"/>
      <c r="OP13" s="62"/>
      <c r="OQ13" s="62"/>
      <c r="OR13" s="62"/>
      <c r="OS13" s="62"/>
      <c r="OT13" s="62"/>
      <c r="OU13" s="62"/>
      <c r="OV13" s="62"/>
      <c r="OW13" s="62"/>
      <c r="OX13" s="62"/>
      <c r="OY13" s="62"/>
      <c r="OZ13" s="62"/>
      <c r="PA13" s="62"/>
      <c r="PB13" s="62"/>
      <c r="PC13" s="62"/>
      <c r="PD13" s="62"/>
      <c r="PE13" s="62"/>
      <c r="PF13" s="62"/>
      <c r="PG13" s="62"/>
      <c r="PH13" s="62"/>
      <c r="PI13" s="62"/>
      <c r="PJ13" s="62"/>
      <c r="PK13" s="62"/>
      <c r="PL13" s="62"/>
      <c r="PM13" s="62"/>
      <c r="PN13" s="62"/>
      <c r="PO13" s="62"/>
      <c r="PP13" s="62"/>
      <c r="PQ13" s="62"/>
      <c r="PR13" s="62"/>
      <c r="PS13" s="62"/>
      <c r="PT13" s="62"/>
      <c r="PU13" s="62"/>
      <c r="PV13" s="62"/>
      <c r="PW13" s="62"/>
      <c r="PX13" s="62"/>
      <c r="PY13" s="62"/>
      <c r="PZ13" s="62"/>
      <c r="QA13" s="62"/>
      <c r="QB13" s="62"/>
      <c r="QC13" s="62"/>
      <c r="QD13" s="62"/>
      <c r="QE13" s="62"/>
      <c r="QF13" s="62"/>
      <c r="QG13" s="62"/>
      <c r="QH13" s="62"/>
      <c r="QI13" s="62"/>
      <c r="QJ13" s="62"/>
      <c r="QK13" s="62"/>
      <c r="QL13" s="62"/>
      <c r="QM13" s="62"/>
      <c r="QN13" s="62"/>
      <c r="QO13" s="62"/>
      <c r="QP13" s="62"/>
      <c r="QQ13" s="62"/>
      <c r="QR13" s="62"/>
      <c r="QS13" s="62"/>
      <c r="QT13" s="62"/>
      <c r="QU13" s="62"/>
      <c r="QV13" s="62"/>
      <c r="QW13" s="62"/>
      <c r="QX13" s="62"/>
      <c r="QY13" s="62"/>
      <c r="QZ13" s="62"/>
      <c r="RA13" s="62"/>
      <c r="RB13" s="62"/>
      <c r="RC13" s="62"/>
      <c r="RD13" s="62"/>
      <c r="RE13" s="62"/>
      <c r="RF13" s="62"/>
      <c r="RG13" s="62"/>
      <c r="RH13" s="62"/>
      <c r="RI13" s="62"/>
      <c r="RJ13" s="62"/>
      <c r="RK13" s="62"/>
      <c r="RL13" s="62"/>
      <c r="RM13" s="62"/>
      <c r="RN13" s="62"/>
      <c r="RO13" s="62"/>
      <c r="RP13" s="62"/>
      <c r="RQ13" s="62"/>
      <c r="RR13" s="62"/>
      <c r="RS13" s="62"/>
      <c r="RT13" s="62"/>
      <c r="RU13" s="62"/>
      <c r="RV13" s="62"/>
      <c r="RW13" s="62"/>
      <c r="RX13" s="62"/>
      <c r="RY13" s="62"/>
      <c r="RZ13" s="62"/>
      <c r="SA13" s="62"/>
      <c r="SB13" s="62"/>
      <c r="SC13" s="62"/>
      <c r="SD13" s="62"/>
      <c r="SE13" s="62"/>
      <c r="SF13" s="62"/>
      <c r="SG13" s="62"/>
      <c r="SH13" s="62"/>
      <c r="SI13" s="62"/>
      <c r="SJ13" s="62"/>
      <c r="SK13" s="62"/>
      <c r="SL13" s="62"/>
      <c r="SM13" s="62"/>
      <c r="SN13" s="62"/>
      <c r="SO13" s="62"/>
      <c r="SP13" s="62"/>
      <c r="SQ13" s="62"/>
      <c r="SR13" s="62"/>
      <c r="SS13" s="62"/>
      <c r="ST13" s="62"/>
      <c r="SU13" s="62"/>
      <c r="SV13" s="62"/>
      <c r="SW13" s="62"/>
      <c r="SX13" s="62"/>
      <c r="SY13" s="62"/>
      <c r="SZ13" s="62"/>
      <c r="TA13" s="62"/>
      <c r="TB13" s="62"/>
      <c r="TC13" s="62"/>
      <c r="TD13" s="62"/>
      <c r="TE13" s="62"/>
      <c r="TF13" s="62"/>
      <c r="TG13" s="62"/>
      <c r="TH13" s="62"/>
      <c r="TI13" s="62"/>
      <c r="TJ13" s="62"/>
      <c r="TK13" s="62"/>
      <c r="TL13" s="62"/>
      <c r="TM13" s="62"/>
      <c r="TN13" s="62"/>
      <c r="TO13" s="62"/>
      <c r="TP13" s="62"/>
      <c r="TQ13" s="62"/>
      <c r="TR13" s="62"/>
      <c r="TS13" s="62"/>
      <c r="TT13" s="62"/>
      <c r="TU13" s="62"/>
      <c r="TV13" s="62"/>
      <c r="TW13" s="62"/>
      <c r="TX13" s="62"/>
      <c r="TY13" s="62"/>
      <c r="TZ13" s="62"/>
      <c r="UA13" s="62"/>
      <c r="UB13" s="62"/>
      <c r="UC13" s="62"/>
      <c r="UD13" s="62"/>
      <c r="UE13" s="62"/>
      <c r="UF13" s="62"/>
      <c r="UG13" s="62"/>
      <c r="UH13" s="62"/>
      <c r="UI13" s="62"/>
      <c r="UJ13" s="62"/>
      <c r="UK13" s="62"/>
      <c r="UL13" s="62"/>
      <c r="UM13" s="62"/>
      <c r="UN13" s="62"/>
      <c r="UO13" s="62"/>
      <c r="UP13" s="62"/>
      <c r="UQ13" s="62"/>
      <c r="UR13" s="62"/>
      <c r="US13" s="62"/>
      <c r="UT13" s="62"/>
      <c r="UU13" s="62"/>
      <c r="UV13" s="62"/>
      <c r="UW13" s="62"/>
      <c r="UX13" s="62"/>
      <c r="UY13" s="62"/>
      <c r="UZ13" s="62"/>
      <c r="VA13" s="62"/>
      <c r="VB13" s="62"/>
      <c r="VC13" s="62"/>
      <c r="VD13" s="62"/>
      <c r="VE13" s="62"/>
      <c r="VF13" s="62"/>
      <c r="VG13" s="62"/>
      <c r="VH13" s="62"/>
      <c r="VI13" s="62"/>
      <c r="VJ13" s="62"/>
      <c r="VK13" s="62"/>
      <c r="VL13" s="62"/>
      <c r="VM13" s="62"/>
      <c r="VN13" s="62"/>
      <c r="VO13" s="62"/>
      <c r="VP13" s="62"/>
      <c r="VQ13" s="62"/>
      <c r="VR13" s="62"/>
      <c r="VS13" s="62"/>
      <c r="VT13" s="62"/>
      <c r="VU13" s="62"/>
      <c r="VV13" s="62"/>
      <c r="VW13" s="62"/>
      <c r="VX13" s="62"/>
      <c r="VY13" s="62"/>
      <c r="VZ13" s="62"/>
      <c r="WA13" s="62"/>
      <c r="WB13" s="62"/>
      <c r="WC13" s="62"/>
      <c r="WD13" s="62"/>
      <c r="WE13" s="62"/>
      <c r="WF13" s="62"/>
      <c r="WG13" s="62"/>
      <c r="WH13" s="62"/>
      <c r="WI13" s="62"/>
      <c r="WJ13" s="62"/>
      <c r="WK13" s="62"/>
      <c r="WL13" s="62"/>
      <c r="WM13" s="62"/>
      <c r="WN13" s="62"/>
      <c r="WO13" s="62"/>
      <c r="WP13" s="62"/>
      <c r="WQ13" s="62"/>
      <c r="WR13" s="62"/>
      <c r="WS13" s="62"/>
      <c r="WT13" s="62"/>
      <c r="WU13" s="62"/>
      <c r="WV13" s="62"/>
      <c r="WW13" s="62"/>
      <c r="WX13" s="62"/>
      <c r="WY13" s="62"/>
      <c r="WZ13" s="62"/>
      <c r="XA13" s="62"/>
      <c r="XB13" s="62"/>
      <c r="XC13" s="62"/>
      <c r="XD13" s="62"/>
      <c r="XE13" s="62"/>
      <c r="XF13" s="62"/>
      <c r="XG13" s="62"/>
      <c r="XH13" s="62"/>
      <c r="XI13" s="62"/>
      <c r="XJ13" s="62"/>
      <c r="XK13" s="62"/>
      <c r="XL13" s="62"/>
      <c r="XM13" s="62"/>
      <c r="XN13" s="62"/>
      <c r="XO13" s="62"/>
      <c r="XP13" s="62"/>
      <c r="XQ13" s="62"/>
      <c r="XR13" s="62"/>
      <c r="XS13" s="62"/>
      <c r="XT13" s="62"/>
      <c r="XU13" s="62"/>
      <c r="XV13" s="62"/>
      <c r="XW13" s="62"/>
      <c r="XX13" s="62"/>
      <c r="XY13" s="62"/>
      <c r="XZ13" s="62"/>
      <c r="YA13" s="62"/>
      <c r="YB13" s="62"/>
      <c r="YC13" s="62"/>
      <c r="YD13" s="62"/>
      <c r="YE13" s="62"/>
      <c r="YF13" s="62"/>
      <c r="YG13" s="62"/>
      <c r="YH13" s="62"/>
      <c r="YI13" s="62"/>
      <c r="YJ13" s="62"/>
      <c r="YK13" s="62"/>
      <c r="YL13" s="62"/>
      <c r="YM13" s="62"/>
      <c r="YN13" s="62"/>
      <c r="YO13" s="62"/>
      <c r="YP13" s="62"/>
      <c r="YQ13" s="62"/>
      <c r="YR13" s="62"/>
      <c r="YS13" s="62"/>
      <c r="YT13" s="62"/>
      <c r="YU13" s="62"/>
      <c r="YV13" s="62"/>
      <c r="YW13" s="62"/>
      <c r="YX13" s="62"/>
      <c r="YY13" s="62"/>
      <c r="YZ13" s="62"/>
      <c r="ZA13" s="62"/>
      <c r="ZB13" s="62"/>
      <c r="ZC13" s="62"/>
      <c r="ZD13" s="62"/>
      <c r="ZE13" s="62"/>
      <c r="ZF13" s="62"/>
      <c r="ZG13" s="62"/>
      <c r="ZH13" s="62"/>
      <c r="ZI13" s="62"/>
      <c r="ZJ13" s="62"/>
      <c r="ZK13" s="62"/>
      <c r="ZL13" s="62"/>
      <c r="ZM13" s="62"/>
      <c r="ZN13" s="62"/>
      <c r="ZO13" s="62"/>
      <c r="ZP13" s="62"/>
      <c r="ZQ13" s="62"/>
      <c r="ZR13" s="62"/>
      <c r="ZS13" s="62"/>
      <c r="ZT13" s="62"/>
      <c r="ZU13" s="62"/>
      <c r="ZV13" s="62"/>
      <c r="ZW13" s="62"/>
      <c r="ZX13" s="62"/>
      <c r="ZY13" s="62"/>
      <c r="ZZ13" s="62"/>
      <c r="AAA13" s="62"/>
      <c r="AAB13" s="62"/>
      <c r="AAC13" s="62"/>
      <c r="AAD13" s="62"/>
      <c r="AAE13" s="62"/>
      <c r="AAF13" s="62"/>
      <c r="AAG13" s="62"/>
      <c r="AAH13" s="62"/>
      <c r="AAI13" s="62"/>
      <c r="AAJ13" s="62"/>
      <c r="AAK13" s="62"/>
      <c r="AAL13" s="62"/>
      <c r="AAM13" s="62"/>
      <c r="AAN13" s="62"/>
      <c r="AAO13" s="62"/>
      <c r="AAP13" s="62"/>
      <c r="AAQ13" s="62"/>
      <c r="AAR13" s="62"/>
      <c r="AAS13" s="62"/>
      <c r="AAT13" s="62"/>
      <c r="AAU13" s="62"/>
      <c r="AAV13" s="62"/>
      <c r="AAW13" s="62"/>
      <c r="AAX13" s="62"/>
      <c r="AAY13" s="62"/>
      <c r="AAZ13" s="62"/>
      <c r="ABA13" s="62"/>
      <c r="ABB13" s="62"/>
      <c r="ABC13" s="62"/>
      <c r="ABD13" s="62"/>
      <c r="ABE13" s="62"/>
      <c r="ABF13" s="62"/>
      <c r="ABG13" s="62"/>
      <c r="ABH13" s="62"/>
      <c r="ABI13" s="62"/>
      <c r="ABJ13" s="62"/>
      <c r="ABK13" s="62"/>
      <c r="ABL13" s="62"/>
      <c r="ABM13" s="62"/>
      <c r="ABN13" s="62"/>
      <c r="ABO13" s="62"/>
      <c r="ABP13" s="62"/>
      <c r="ABQ13" s="62"/>
      <c r="ABR13" s="62"/>
      <c r="ABS13" s="62"/>
      <c r="ABT13" s="62"/>
      <c r="ABU13" s="62"/>
      <c r="ABV13" s="62"/>
      <c r="ABW13" s="62"/>
      <c r="ABX13" s="62"/>
      <c r="ABY13" s="62"/>
      <c r="ABZ13" s="62"/>
      <c r="ACA13" s="62"/>
      <c r="ACB13" s="62"/>
      <c r="ACC13" s="62"/>
    </row>
    <row r="14" spans="1:757" s="56" customFormat="1" x14ac:dyDescent="0.25">
      <c r="A14" s="54"/>
      <c r="B14" s="72" t="s">
        <v>9</v>
      </c>
      <c r="C14" s="46"/>
      <c r="D14" s="18"/>
      <c r="E14" s="20"/>
      <c r="F14" s="19"/>
      <c r="G14" s="19"/>
      <c r="H14" s="19"/>
      <c r="I14" s="20"/>
      <c r="J14" s="19"/>
      <c r="K14" s="19"/>
      <c r="L14" s="19"/>
      <c r="M14" s="20"/>
      <c r="N14" s="19"/>
      <c r="O14" s="19"/>
      <c r="P14" s="19"/>
      <c r="Q14" s="20"/>
      <c r="R14" s="19"/>
      <c r="S14" s="19"/>
      <c r="T14" s="19"/>
      <c r="U14" s="20"/>
      <c r="V14" s="73"/>
      <c r="W14" s="62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  <c r="IV14" s="62"/>
      <c r="IW14" s="62"/>
      <c r="IX14" s="62"/>
      <c r="IY14" s="62"/>
      <c r="IZ14" s="62"/>
      <c r="JA14" s="62"/>
      <c r="JB14" s="62"/>
      <c r="JC14" s="62"/>
      <c r="JD14" s="62"/>
      <c r="JE14" s="62"/>
      <c r="JF14" s="62"/>
      <c r="JG14" s="62"/>
      <c r="JH14" s="62"/>
      <c r="JI14" s="62"/>
      <c r="JJ14" s="62"/>
      <c r="JK14" s="62"/>
      <c r="JL14" s="62"/>
      <c r="JM14" s="62"/>
      <c r="JN14" s="62"/>
      <c r="JO14" s="62"/>
      <c r="JP14" s="62"/>
      <c r="JQ14" s="62"/>
      <c r="JR14" s="62"/>
      <c r="JS14" s="62"/>
      <c r="JT14" s="62"/>
      <c r="JU14" s="62"/>
      <c r="JV14" s="62"/>
      <c r="JW14" s="62"/>
      <c r="JX14" s="62"/>
      <c r="JY14" s="62"/>
      <c r="JZ14" s="62"/>
      <c r="KA14" s="62"/>
      <c r="KB14" s="62"/>
      <c r="KC14" s="62"/>
      <c r="KD14" s="62"/>
      <c r="KE14" s="62"/>
      <c r="KF14" s="62"/>
      <c r="KG14" s="62"/>
      <c r="KH14" s="62"/>
      <c r="KI14" s="62"/>
      <c r="KJ14" s="62"/>
      <c r="KK14" s="62"/>
      <c r="KL14" s="62"/>
      <c r="KM14" s="62"/>
      <c r="KN14" s="62"/>
      <c r="KO14" s="62"/>
      <c r="KP14" s="62"/>
      <c r="KQ14" s="62"/>
      <c r="KR14" s="62"/>
      <c r="KS14" s="62"/>
      <c r="KT14" s="62"/>
      <c r="KU14" s="62"/>
      <c r="KV14" s="62"/>
      <c r="KW14" s="62"/>
      <c r="KX14" s="62"/>
      <c r="KY14" s="62"/>
      <c r="KZ14" s="62"/>
      <c r="LA14" s="62"/>
      <c r="LB14" s="62"/>
      <c r="LC14" s="62"/>
      <c r="LD14" s="62"/>
      <c r="LE14" s="62"/>
      <c r="LF14" s="62"/>
      <c r="LG14" s="62"/>
      <c r="LH14" s="62"/>
      <c r="LI14" s="62"/>
      <c r="LJ14" s="62"/>
      <c r="LK14" s="62"/>
      <c r="LL14" s="62"/>
      <c r="LM14" s="62"/>
      <c r="LN14" s="62"/>
      <c r="LO14" s="62"/>
      <c r="LP14" s="62"/>
      <c r="LQ14" s="62"/>
      <c r="LR14" s="62"/>
      <c r="LS14" s="62"/>
      <c r="LT14" s="62"/>
      <c r="LU14" s="62"/>
      <c r="LV14" s="62"/>
      <c r="LW14" s="62"/>
      <c r="LX14" s="62"/>
      <c r="LY14" s="62"/>
      <c r="LZ14" s="62"/>
      <c r="MA14" s="62"/>
      <c r="MB14" s="62"/>
      <c r="MC14" s="62"/>
      <c r="MD14" s="62"/>
      <c r="ME14" s="62"/>
      <c r="MF14" s="62"/>
      <c r="MG14" s="62"/>
      <c r="MH14" s="62"/>
      <c r="MI14" s="62"/>
      <c r="MJ14" s="62"/>
      <c r="MK14" s="62"/>
      <c r="ML14" s="62"/>
      <c r="MM14" s="62"/>
      <c r="MN14" s="62"/>
      <c r="MO14" s="62"/>
      <c r="MP14" s="62"/>
      <c r="MQ14" s="62"/>
      <c r="MR14" s="62"/>
      <c r="MS14" s="62"/>
      <c r="MT14" s="62"/>
      <c r="MU14" s="62"/>
      <c r="MV14" s="62"/>
      <c r="MW14" s="62"/>
      <c r="MX14" s="62"/>
      <c r="MY14" s="62"/>
      <c r="MZ14" s="62"/>
      <c r="NA14" s="62"/>
      <c r="NB14" s="62"/>
      <c r="NC14" s="62"/>
      <c r="ND14" s="62"/>
      <c r="NE14" s="62"/>
      <c r="NF14" s="62"/>
      <c r="NG14" s="62"/>
      <c r="NH14" s="62"/>
      <c r="NI14" s="62"/>
      <c r="NJ14" s="62"/>
      <c r="NK14" s="62"/>
      <c r="NL14" s="62"/>
      <c r="NM14" s="62"/>
      <c r="NN14" s="62"/>
      <c r="NO14" s="62"/>
      <c r="NP14" s="62"/>
      <c r="NQ14" s="62"/>
      <c r="NR14" s="62"/>
      <c r="NS14" s="62"/>
      <c r="NT14" s="62"/>
      <c r="NU14" s="62"/>
      <c r="NV14" s="62"/>
      <c r="NW14" s="62"/>
      <c r="NX14" s="62"/>
      <c r="NY14" s="62"/>
      <c r="NZ14" s="62"/>
      <c r="OA14" s="62"/>
      <c r="OB14" s="62"/>
      <c r="OC14" s="62"/>
      <c r="OD14" s="62"/>
      <c r="OE14" s="62"/>
      <c r="OF14" s="62"/>
      <c r="OG14" s="62"/>
      <c r="OH14" s="62"/>
      <c r="OI14" s="62"/>
      <c r="OJ14" s="62"/>
      <c r="OK14" s="62"/>
      <c r="OL14" s="62"/>
      <c r="OM14" s="62"/>
      <c r="ON14" s="62"/>
      <c r="OO14" s="62"/>
      <c r="OP14" s="62"/>
      <c r="OQ14" s="62"/>
      <c r="OR14" s="62"/>
      <c r="OS14" s="62"/>
      <c r="OT14" s="62"/>
      <c r="OU14" s="62"/>
      <c r="OV14" s="62"/>
      <c r="OW14" s="62"/>
      <c r="OX14" s="62"/>
      <c r="OY14" s="62"/>
      <c r="OZ14" s="62"/>
      <c r="PA14" s="62"/>
      <c r="PB14" s="62"/>
      <c r="PC14" s="62"/>
      <c r="PD14" s="62"/>
      <c r="PE14" s="62"/>
      <c r="PF14" s="62"/>
      <c r="PG14" s="62"/>
      <c r="PH14" s="62"/>
      <c r="PI14" s="62"/>
      <c r="PJ14" s="62"/>
      <c r="PK14" s="62"/>
      <c r="PL14" s="62"/>
      <c r="PM14" s="62"/>
      <c r="PN14" s="62"/>
      <c r="PO14" s="62"/>
      <c r="PP14" s="62"/>
      <c r="PQ14" s="62"/>
      <c r="PR14" s="62"/>
      <c r="PS14" s="62"/>
      <c r="PT14" s="62"/>
      <c r="PU14" s="62"/>
      <c r="PV14" s="62"/>
      <c r="PW14" s="62"/>
      <c r="PX14" s="62"/>
      <c r="PY14" s="62"/>
      <c r="PZ14" s="62"/>
      <c r="QA14" s="62"/>
      <c r="QB14" s="62"/>
      <c r="QC14" s="62"/>
      <c r="QD14" s="62"/>
      <c r="QE14" s="62"/>
      <c r="QF14" s="62"/>
      <c r="QG14" s="62"/>
      <c r="QH14" s="62"/>
      <c r="QI14" s="62"/>
      <c r="QJ14" s="62"/>
      <c r="QK14" s="62"/>
      <c r="QL14" s="62"/>
      <c r="QM14" s="62"/>
      <c r="QN14" s="62"/>
      <c r="QO14" s="62"/>
      <c r="QP14" s="62"/>
      <c r="QQ14" s="62"/>
      <c r="QR14" s="62"/>
      <c r="QS14" s="62"/>
      <c r="QT14" s="62"/>
      <c r="QU14" s="62"/>
      <c r="QV14" s="62"/>
      <c r="QW14" s="62"/>
      <c r="QX14" s="62"/>
      <c r="QY14" s="62"/>
      <c r="QZ14" s="62"/>
      <c r="RA14" s="62"/>
      <c r="RB14" s="62"/>
      <c r="RC14" s="62"/>
      <c r="RD14" s="62"/>
      <c r="RE14" s="62"/>
      <c r="RF14" s="62"/>
      <c r="RG14" s="62"/>
      <c r="RH14" s="62"/>
      <c r="RI14" s="62"/>
      <c r="RJ14" s="62"/>
      <c r="RK14" s="62"/>
      <c r="RL14" s="62"/>
      <c r="RM14" s="62"/>
      <c r="RN14" s="62"/>
      <c r="RO14" s="62"/>
      <c r="RP14" s="62"/>
      <c r="RQ14" s="62"/>
      <c r="RR14" s="62"/>
      <c r="RS14" s="62"/>
      <c r="RT14" s="62"/>
      <c r="RU14" s="62"/>
      <c r="RV14" s="62"/>
      <c r="RW14" s="62"/>
      <c r="RX14" s="62"/>
      <c r="RY14" s="62"/>
      <c r="RZ14" s="62"/>
      <c r="SA14" s="62"/>
      <c r="SB14" s="62"/>
      <c r="SC14" s="62"/>
      <c r="SD14" s="62"/>
      <c r="SE14" s="62"/>
      <c r="SF14" s="62"/>
      <c r="SG14" s="62"/>
      <c r="SH14" s="62"/>
      <c r="SI14" s="62"/>
      <c r="SJ14" s="62"/>
      <c r="SK14" s="62"/>
      <c r="SL14" s="62"/>
      <c r="SM14" s="62"/>
      <c r="SN14" s="62"/>
      <c r="SO14" s="62"/>
      <c r="SP14" s="62"/>
      <c r="SQ14" s="62"/>
      <c r="SR14" s="62"/>
      <c r="SS14" s="62"/>
      <c r="ST14" s="62"/>
      <c r="SU14" s="62"/>
      <c r="SV14" s="62"/>
      <c r="SW14" s="62"/>
      <c r="SX14" s="62"/>
      <c r="SY14" s="62"/>
      <c r="SZ14" s="62"/>
      <c r="TA14" s="62"/>
      <c r="TB14" s="62"/>
      <c r="TC14" s="62"/>
      <c r="TD14" s="62"/>
      <c r="TE14" s="62"/>
      <c r="TF14" s="62"/>
      <c r="TG14" s="62"/>
      <c r="TH14" s="62"/>
      <c r="TI14" s="62"/>
      <c r="TJ14" s="62"/>
      <c r="TK14" s="62"/>
      <c r="TL14" s="62"/>
      <c r="TM14" s="62"/>
      <c r="TN14" s="62"/>
      <c r="TO14" s="62"/>
      <c r="TP14" s="62"/>
      <c r="TQ14" s="62"/>
      <c r="TR14" s="62"/>
      <c r="TS14" s="62"/>
      <c r="TT14" s="62"/>
      <c r="TU14" s="62"/>
      <c r="TV14" s="62"/>
      <c r="TW14" s="62"/>
      <c r="TX14" s="62"/>
      <c r="TY14" s="62"/>
      <c r="TZ14" s="62"/>
      <c r="UA14" s="62"/>
      <c r="UB14" s="62"/>
      <c r="UC14" s="62"/>
      <c r="UD14" s="62"/>
      <c r="UE14" s="62"/>
      <c r="UF14" s="62"/>
      <c r="UG14" s="62"/>
      <c r="UH14" s="62"/>
      <c r="UI14" s="62"/>
      <c r="UJ14" s="62"/>
      <c r="UK14" s="62"/>
      <c r="UL14" s="62"/>
      <c r="UM14" s="62"/>
      <c r="UN14" s="62"/>
      <c r="UO14" s="62"/>
      <c r="UP14" s="62"/>
      <c r="UQ14" s="62"/>
      <c r="UR14" s="62"/>
      <c r="US14" s="62"/>
      <c r="UT14" s="62"/>
      <c r="UU14" s="62"/>
      <c r="UV14" s="62"/>
      <c r="UW14" s="62"/>
      <c r="UX14" s="62"/>
      <c r="UY14" s="62"/>
      <c r="UZ14" s="62"/>
      <c r="VA14" s="62"/>
      <c r="VB14" s="62"/>
      <c r="VC14" s="62"/>
      <c r="VD14" s="62"/>
      <c r="VE14" s="62"/>
      <c r="VF14" s="62"/>
      <c r="VG14" s="62"/>
      <c r="VH14" s="62"/>
      <c r="VI14" s="62"/>
      <c r="VJ14" s="62"/>
      <c r="VK14" s="62"/>
      <c r="VL14" s="62"/>
      <c r="VM14" s="62"/>
      <c r="VN14" s="62"/>
      <c r="VO14" s="62"/>
      <c r="VP14" s="62"/>
      <c r="VQ14" s="62"/>
      <c r="VR14" s="62"/>
      <c r="VS14" s="62"/>
      <c r="VT14" s="62"/>
      <c r="VU14" s="62"/>
      <c r="VV14" s="62"/>
      <c r="VW14" s="62"/>
      <c r="VX14" s="62"/>
      <c r="VY14" s="62"/>
      <c r="VZ14" s="62"/>
      <c r="WA14" s="62"/>
      <c r="WB14" s="62"/>
      <c r="WC14" s="62"/>
      <c r="WD14" s="62"/>
      <c r="WE14" s="62"/>
      <c r="WF14" s="62"/>
      <c r="WG14" s="62"/>
      <c r="WH14" s="62"/>
      <c r="WI14" s="62"/>
      <c r="WJ14" s="62"/>
      <c r="WK14" s="62"/>
      <c r="WL14" s="62"/>
      <c r="WM14" s="62"/>
      <c r="WN14" s="62"/>
      <c r="WO14" s="62"/>
      <c r="WP14" s="62"/>
      <c r="WQ14" s="62"/>
      <c r="WR14" s="62"/>
      <c r="WS14" s="62"/>
      <c r="WT14" s="62"/>
      <c r="WU14" s="62"/>
      <c r="WV14" s="62"/>
      <c r="WW14" s="62"/>
      <c r="WX14" s="62"/>
      <c r="WY14" s="62"/>
      <c r="WZ14" s="62"/>
      <c r="XA14" s="62"/>
      <c r="XB14" s="62"/>
      <c r="XC14" s="62"/>
      <c r="XD14" s="62"/>
      <c r="XE14" s="62"/>
      <c r="XF14" s="62"/>
      <c r="XG14" s="62"/>
      <c r="XH14" s="62"/>
      <c r="XI14" s="62"/>
      <c r="XJ14" s="62"/>
      <c r="XK14" s="62"/>
      <c r="XL14" s="62"/>
      <c r="XM14" s="62"/>
      <c r="XN14" s="62"/>
      <c r="XO14" s="62"/>
      <c r="XP14" s="62"/>
      <c r="XQ14" s="62"/>
      <c r="XR14" s="62"/>
      <c r="XS14" s="62"/>
      <c r="XT14" s="62"/>
      <c r="XU14" s="62"/>
      <c r="XV14" s="62"/>
      <c r="XW14" s="62"/>
      <c r="XX14" s="62"/>
      <c r="XY14" s="62"/>
      <c r="XZ14" s="62"/>
      <c r="YA14" s="62"/>
      <c r="YB14" s="62"/>
      <c r="YC14" s="62"/>
      <c r="YD14" s="62"/>
      <c r="YE14" s="62"/>
      <c r="YF14" s="62"/>
      <c r="YG14" s="62"/>
      <c r="YH14" s="62"/>
      <c r="YI14" s="62"/>
      <c r="YJ14" s="62"/>
      <c r="YK14" s="62"/>
      <c r="YL14" s="62"/>
      <c r="YM14" s="62"/>
      <c r="YN14" s="62"/>
      <c r="YO14" s="62"/>
      <c r="YP14" s="62"/>
      <c r="YQ14" s="62"/>
      <c r="YR14" s="62"/>
      <c r="YS14" s="62"/>
      <c r="YT14" s="62"/>
      <c r="YU14" s="62"/>
      <c r="YV14" s="62"/>
      <c r="YW14" s="62"/>
      <c r="YX14" s="62"/>
      <c r="YY14" s="62"/>
      <c r="YZ14" s="62"/>
      <c r="ZA14" s="62"/>
      <c r="ZB14" s="62"/>
      <c r="ZC14" s="62"/>
      <c r="ZD14" s="62"/>
      <c r="ZE14" s="62"/>
      <c r="ZF14" s="62"/>
      <c r="ZG14" s="62"/>
      <c r="ZH14" s="62"/>
      <c r="ZI14" s="62"/>
      <c r="ZJ14" s="62"/>
      <c r="ZK14" s="62"/>
      <c r="ZL14" s="62"/>
      <c r="ZM14" s="62"/>
      <c r="ZN14" s="62"/>
      <c r="ZO14" s="62"/>
      <c r="ZP14" s="62"/>
      <c r="ZQ14" s="62"/>
      <c r="ZR14" s="62"/>
      <c r="ZS14" s="62"/>
      <c r="ZT14" s="62"/>
      <c r="ZU14" s="62"/>
      <c r="ZV14" s="62"/>
      <c r="ZW14" s="62"/>
      <c r="ZX14" s="62"/>
      <c r="ZY14" s="62"/>
      <c r="ZZ14" s="62"/>
      <c r="AAA14" s="62"/>
      <c r="AAB14" s="62"/>
      <c r="AAC14" s="62"/>
      <c r="AAD14" s="62"/>
      <c r="AAE14" s="62"/>
      <c r="AAF14" s="62"/>
      <c r="AAG14" s="62"/>
      <c r="AAH14" s="62"/>
      <c r="AAI14" s="62"/>
      <c r="AAJ14" s="62"/>
      <c r="AAK14" s="62"/>
      <c r="AAL14" s="62"/>
      <c r="AAM14" s="62"/>
      <c r="AAN14" s="62"/>
      <c r="AAO14" s="62"/>
      <c r="AAP14" s="62"/>
      <c r="AAQ14" s="62"/>
      <c r="AAR14" s="62"/>
      <c r="AAS14" s="62"/>
      <c r="AAT14" s="62"/>
      <c r="AAU14" s="62"/>
      <c r="AAV14" s="62"/>
      <c r="AAW14" s="62"/>
      <c r="AAX14" s="62"/>
      <c r="AAY14" s="62"/>
      <c r="AAZ14" s="62"/>
      <c r="ABA14" s="62"/>
      <c r="ABB14" s="62"/>
      <c r="ABC14" s="62"/>
      <c r="ABD14" s="62"/>
      <c r="ABE14" s="62"/>
      <c r="ABF14" s="62"/>
      <c r="ABG14" s="62"/>
      <c r="ABH14" s="62"/>
      <c r="ABI14" s="62"/>
      <c r="ABJ14" s="62"/>
      <c r="ABK14" s="62"/>
      <c r="ABL14" s="62"/>
      <c r="ABM14" s="62"/>
      <c r="ABN14" s="62"/>
      <c r="ABO14" s="62"/>
      <c r="ABP14" s="62"/>
      <c r="ABQ14" s="62"/>
      <c r="ABR14" s="62"/>
      <c r="ABS14" s="62"/>
      <c r="ABT14" s="62"/>
      <c r="ABU14" s="62"/>
      <c r="ABV14" s="62"/>
      <c r="ABW14" s="62"/>
      <c r="ABX14" s="62"/>
      <c r="ABY14" s="62"/>
      <c r="ABZ14" s="62"/>
      <c r="ACA14" s="62"/>
      <c r="ACB14" s="62"/>
      <c r="ACC14" s="62"/>
    </row>
    <row r="15" spans="1:757" s="56" customFormat="1" x14ac:dyDescent="0.25">
      <c r="A15" s="54"/>
      <c r="B15" s="74" t="s">
        <v>10</v>
      </c>
      <c r="C15" s="47"/>
      <c r="D15" s="123"/>
      <c r="E15" s="140">
        <f>Approved_Budget!E16</f>
        <v>0</v>
      </c>
      <c r="F15" s="105" t="e">
        <f>#REF!-#REF!</f>
        <v>#REF!</v>
      </c>
      <c r="G15" s="105" t="e">
        <f>#REF!-#REF!</f>
        <v>#REF!</v>
      </c>
      <c r="H15" s="105" t="e">
        <f>#REF!-#REF!</f>
        <v>#REF!</v>
      </c>
      <c r="I15" s="16" t="e">
        <f t="shared" ref="I15:I25" si="5">SUM(F15:H15)</f>
        <v>#REF!</v>
      </c>
      <c r="J15" s="22" t="e">
        <f>#REF!-#REF!</f>
        <v>#REF!</v>
      </c>
      <c r="K15" s="22" t="e">
        <f>#REF!-#REF!</f>
        <v>#REF!</v>
      </c>
      <c r="L15" s="22" t="e">
        <f>#REF!-#REF!</f>
        <v>#REF!</v>
      </c>
      <c r="M15" s="16" t="e">
        <f t="shared" si="1"/>
        <v>#REF!</v>
      </c>
      <c r="N15" s="22" t="e">
        <f>#REF!-#REF!</f>
        <v>#REF!</v>
      </c>
      <c r="O15" s="22" t="e">
        <f>#REF!-#REF!</f>
        <v>#REF!</v>
      </c>
      <c r="P15" s="22" t="e">
        <f>#REF!-#REF!</f>
        <v>#REF!</v>
      </c>
      <c r="Q15" s="96" t="e">
        <f t="shared" si="2"/>
        <v>#REF!</v>
      </c>
      <c r="R15" s="242" t="e">
        <f>#REF!-#REF!</f>
        <v>#REF!</v>
      </c>
      <c r="S15" s="242" t="e">
        <f>#REF!-#REF!</f>
        <v>#REF!</v>
      </c>
      <c r="T15" s="242" t="e">
        <f>#REF!-#REF!</f>
        <v>#REF!</v>
      </c>
      <c r="U15" s="243" t="e">
        <f t="shared" si="3"/>
        <v>#REF!</v>
      </c>
      <c r="V15" s="23" t="e">
        <f>SUM(I15+M15+Q15+U15)</f>
        <v>#REF!</v>
      </c>
      <c r="W15" s="62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  <c r="IV15" s="62"/>
      <c r="IW15" s="62"/>
      <c r="IX15" s="62"/>
      <c r="IY15" s="62"/>
      <c r="IZ15" s="62"/>
      <c r="JA15" s="62"/>
      <c r="JB15" s="62"/>
      <c r="JC15" s="62"/>
      <c r="JD15" s="62"/>
      <c r="JE15" s="62"/>
      <c r="JF15" s="62"/>
      <c r="JG15" s="62"/>
      <c r="JH15" s="62"/>
      <c r="JI15" s="62"/>
      <c r="JJ15" s="62"/>
      <c r="JK15" s="62"/>
      <c r="JL15" s="62"/>
      <c r="JM15" s="62"/>
      <c r="JN15" s="62"/>
      <c r="JO15" s="62"/>
      <c r="JP15" s="62"/>
      <c r="JQ15" s="62"/>
      <c r="JR15" s="62"/>
      <c r="JS15" s="62"/>
      <c r="JT15" s="62"/>
      <c r="JU15" s="62"/>
      <c r="JV15" s="62"/>
      <c r="JW15" s="62"/>
      <c r="JX15" s="62"/>
      <c r="JY15" s="62"/>
      <c r="JZ15" s="62"/>
      <c r="KA15" s="62"/>
      <c r="KB15" s="62"/>
      <c r="KC15" s="62"/>
      <c r="KD15" s="62"/>
      <c r="KE15" s="62"/>
      <c r="KF15" s="62"/>
      <c r="KG15" s="62"/>
      <c r="KH15" s="62"/>
      <c r="KI15" s="62"/>
      <c r="KJ15" s="62"/>
      <c r="KK15" s="62"/>
      <c r="KL15" s="62"/>
      <c r="KM15" s="62"/>
      <c r="KN15" s="62"/>
      <c r="KO15" s="62"/>
      <c r="KP15" s="62"/>
      <c r="KQ15" s="62"/>
      <c r="KR15" s="62"/>
      <c r="KS15" s="62"/>
      <c r="KT15" s="62"/>
      <c r="KU15" s="62"/>
      <c r="KV15" s="62"/>
      <c r="KW15" s="62"/>
      <c r="KX15" s="62"/>
      <c r="KY15" s="62"/>
      <c r="KZ15" s="62"/>
      <c r="LA15" s="62"/>
      <c r="LB15" s="62"/>
      <c r="LC15" s="62"/>
      <c r="LD15" s="62"/>
      <c r="LE15" s="62"/>
      <c r="LF15" s="62"/>
      <c r="LG15" s="62"/>
      <c r="LH15" s="62"/>
      <c r="LI15" s="62"/>
      <c r="LJ15" s="62"/>
      <c r="LK15" s="62"/>
      <c r="LL15" s="62"/>
      <c r="LM15" s="62"/>
      <c r="LN15" s="62"/>
      <c r="LO15" s="62"/>
      <c r="LP15" s="62"/>
      <c r="LQ15" s="62"/>
      <c r="LR15" s="62"/>
      <c r="LS15" s="62"/>
      <c r="LT15" s="62"/>
      <c r="LU15" s="62"/>
      <c r="LV15" s="62"/>
      <c r="LW15" s="62"/>
      <c r="LX15" s="62"/>
      <c r="LY15" s="62"/>
      <c r="LZ15" s="62"/>
      <c r="MA15" s="62"/>
      <c r="MB15" s="62"/>
      <c r="MC15" s="62"/>
      <c r="MD15" s="62"/>
      <c r="ME15" s="62"/>
      <c r="MF15" s="62"/>
      <c r="MG15" s="62"/>
      <c r="MH15" s="62"/>
      <c r="MI15" s="62"/>
      <c r="MJ15" s="62"/>
      <c r="MK15" s="62"/>
      <c r="ML15" s="62"/>
      <c r="MM15" s="62"/>
      <c r="MN15" s="62"/>
      <c r="MO15" s="62"/>
      <c r="MP15" s="62"/>
      <c r="MQ15" s="62"/>
      <c r="MR15" s="62"/>
      <c r="MS15" s="62"/>
      <c r="MT15" s="62"/>
      <c r="MU15" s="62"/>
      <c r="MV15" s="62"/>
      <c r="MW15" s="62"/>
      <c r="MX15" s="62"/>
      <c r="MY15" s="62"/>
      <c r="MZ15" s="62"/>
      <c r="NA15" s="62"/>
      <c r="NB15" s="62"/>
      <c r="NC15" s="62"/>
      <c r="ND15" s="62"/>
      <c r="NE15" s="62"/>
      <c r="NF15" s="62"/>
      <c r="NG15" s="62"/>
      <c r="NH15" s="62"/>
      <c r="NI15" s="62"/>
      <c r="NJ15" s="62"/>
      <c r="NK15" s="62"/>
      <c r="NL15" s="62"/>
      <c r="NM15" s="62"/>
      <c r="NN15" s="62"/>
      <c r="NO15" s="62"/>
      <c r="NP15" s="62"/>
      <c r="NQ15" s="62"/>
      <c r="NR15" s="62"/>
      <c r="NS15" s="62"/>
      <c r="NT15" s="62"/>
      <c r="NU15" s="62"/>
      <c r="NV15" s="62"/>
      <c r="NW15" s="62"/>
      <c r="NX15" s="62"/>
      <c r="NY15" s="62"/>
      <c r="NZ15" s="62"/>
      <c r="OA15" s="62"/>
      <c r="OB15" s="62"/>
      <c r="OC15" s="62"/>
      <c r="OD15" s="62"/>
      <c r="OE15" s="62"/>
      <c r="OF15" s="62"/>
      <c r="OG15" s="62"/>
      <c r="OH15" s="62"/>
      <c r="OI15" s="62"/>
      <c r="OJ15" s="62"/>
      <c r="OK15" s="62"/>
      <c r="OL15" s="62"/>
      <c r="OM15" s="62"/>
      <c r="ON15" s="62"/>
      <c r="OO15" s="62"/>
      <c r="OP15" s="62"/>
      <c r="OQ15" s="62"/>
      <c r="OR15" s="62"/>
      <c r="OS15" s="62"/>
      <c r="OT15" s="62"/>
      <c r="OU15" s="62"/>
      <c r="OV15" s="62"/>
      <c r="OW15" s="62"/>
      <c r="OX15" s="62"/>
      <c r="OY15" s="62"/>
      <c r="OZ15" s="62"/>
      <c r="PA15" s="62"/>
      <c r="PB15" s="62"/>
      <c r="PC15" s="62"/>
      <c r="PD15" s="62"/>
      <c r="PE15" s="62"/>
      <c r="PF15" s="62"/>
      <c r="PG15" s="62"/>
      <c r="PH15" s="62"/>
      <c r="PI15" s="62"/>
      <c r="PJ15" s="62"/>
      <c r="PK15" s="62"/>
      <c r="PL15" s="62"/>
      <c r="PM15" s="62"/>
      <c r="PN15" s="62"/>
      <c r="PO15" s="62"/>
      <c r="PP15" s="62"/>
      <c r="PQ15" s="62"/>
      <c r="PR15" s="62"/>
      <c r="PS15" s="62"/>
      <c r="PT15" s="62"/>
      <c r="PU15" s="62"/>
      <c r="PV15" s="62"/>
      <c r="PW15" s="62"/>
      <c r="PX15" s="62"/>
      <c r="PY15" s="62"/>
      <c r="PZ15" s="62"/>
      <c r="QA15" s="62"/>
      <c r="QB15" s="62"/>
      <c r="QC15" s="62"/>
      <c r="QD15" s="62"/>
      <c r="QE15" s="62"/>
      <c r="QF15" s="62"/>
      <c r="QG15" s="62"/>
      <c r="QH15" s="62"/>
      <c r="QI15" s="62"/>
      <c r="QJ15" s="62"/>
      <c r="QK15" s="62"/>
      <c r="QL15" s="62"/>
      <c r="QM15" s="62"/>
      <c r="QN15" s="62"/>
      <c r="QO15" s="62"/>
      <c r="QP15" s="62"/>
      <c r="QQ15" s="62"/>
      <c r="QR15" s="62"/>
      <c r="QS15" s="62"/>
      <c r="QT15" s="62"/>
      <c r="QU15" s="62"/>
      <c r="QV15" s="62"/>
      <c r="QW15" s="62"/>
      <c r="QX15" s="62"/>
      <c r="QY15" s="62"/>
      <c r="QZ15" s="62"/>
      <c r="RA15" s="62"/>
      <c r="RB15" s="62"/>
      <c r="RC15" s="62"/>
      <c r="RD15" s="62"/>
      <c r="RE15" s="62"/>
      <c r="RF15" s="62"/>
      <c r="RG15" s="62"/>
      <c r="RH15" s="62"/>
      <c r="RI15" s="62"/>
      <c r="RJ15" s="62"/>
      <c r="RK15" s="62"/>
      <c r="RL15" s="62"/>
      <c r="RM15" s="62"/>
      <c r="RN15" s="62"/>
      <c r="RO15" s="62"/>
      <c r="RP15" s="62"/>
      <c r="RQ15" s="62"/>
      <c r="RR15" s="62"/>
      <c r="RS15" s="62"/>
      <c r="RT15" s="62"/>
      <c r="RU15" s="62"/>
      <c r="RV15" s="62"/>
      <c r="RW15" s="62"/>
      <c r="RX15" s="62"/>
      <c r="RY15" s="62"/>
      <c r="RZ15" s="62"/>
      <c r="SA15" s="62"/>
      <c r="SB15" s="62"/>
      <c r="SC15" s="62"/>
      <c r="SD15" s="62"/>
      <c r="SE15" s="62"/>
      <c r="SF15" s="62"/>
      <c r="SG15" s="62"/>
      <c r="SH15" s="62"/>
      <c r="SI15" s="62"/>
      <c r="SJ15" s="62"/>
      <c r="SK15" s="62"/>
      <c r="SL15" s="62"/>
      <c r="SM15" s="62"/>
      <c r="SN15" s="62"/>
      <c r="SO15" s="62"/>
      <c r="SP15" s="62"/>
      <c r="SQ15" s="62"/>
      <c r="SR15" s="62"/>
      <c r="SS15" s="62"/>
      <c r="ST15" s="62"/>
      <c r="SU15" s="62"/>
      <c r="SV15" s="62"/>
      <c r="SW15" s="62"/>
      <c r="SX15" s="62"/>
      <c r="SY15" s="62"/>
      <c r="SZ15" s="62"/>
      <c r="TA15" s="62"/>
      <c r="TB15" s="62"/>
      <c r="TC15" s="62"/>
      <c r="TD15" s="62"/>
      <c r="TE15" s="62"/>
      <c r="TF15" s="62"/>
      <c r="TG15" s="62"/>
      <c r="TH15" s="62"/>
      <c r="TI15" s="62"/>
      <c r="TJ15" s="62"/>
      <c r="TK15" s="62"/>
      <c r="TL15" s="62"/>
      <c r="TM15" s="62"/>
      <c r="TN15" s="62"/>
      <c r="TO15" s="62"/>
      <c r="TP15" s="62"/>
      <c r="TQ15" s="62"/>
      <c r="TR15" s="62"/>
      <c r="TS15" s="62"/>
      <c r="TT15" s="62"/>
      <c r="TU15" s="62"/>
      <c r="TV15" s="62"/>
      <c r="TW15" s="62"/>
      <c r="TX15" s="62"/>
      <c r="TY15" s="62"/>
      <c r="TZ15" s="62"/>
      <c r="UA15" s="62"/>
      <c r="UB15" s="62"/>
      <c r="UC15" s="62"/>
      <c r="UD15" s="62"/>
      <c r="UE15" s="62"/>
      <c r="UF15" s="62"/>
      <c r="UG15" s="62"/>
      <c r="UH15" s="62"/>
      <c r="UI15" s="62"/>
      <c r="UJ15" s="62"/>
      <c r="UK15" s="62"/>
      <c r="UL15" s="62"/>
      <c r="UM15" s="62"/>
      <c r="UN15" s="62"/>
      <c r="UO15" s="62"/>
      <c r="UP15" s="62"/>
      <c r="UQ15" s="62"/>
      <c r="UR15" s="62"/>
      <c r="US15" s="62"/>
      <c r="UT15" s="62"/>
      <c r="UU15" s="62"/>
      <c r="UV15" s="62"/>
      <c r="UW15" s="62"/>
      <c r="UX15" s="62"/>
      <c r="UY15" s="62"/>
      <c r="UZ15" s="62"/>
      <c r="VA15" s="62"/>
      <c r="VB15" s="62"/>
      <c r="VC15" s="62"/>
      <c r="VD15" s="62"/>
      <c r="VE15" s="62"/>
      <c r="VF15" s="62"/>
      <c r="VG15" s="62"/>
      <c r="VH15" s="62"/>
      <c r="VI15" s="62"/>
      <c r="VJ15" s="62"/>
      <c r="VK15" s="62"/>
      <c r="VL15" s="62"/>
      <c r="VM15" s="62"/>
      <c r="VN15" s="62"/>
      <c r="VO15" s="62"/>
      <c r="VP15" s="62"/>
      <c r="VQ15" s="62"/>
      <c r="VR15" s="62"/>
      <c r="VS15" s="62"/>
      <c r="VT15" s="62"/>
      <c r="VU15" s="62"/>
      <c r="VV15" s="62"/>
      <c r="VW15" s="62"/>
      <c r="VX15" s="62"/>
      <c r="VY15" s="62"/>
      <c r="VZ15" s="62"/>
      <c r="WA15" s="62"/>
      <c r="WB15" s="62"/>
      <c r="WC15" s="62"/>
      <c r="WD15" s="62"/>
      <c r="WE15" s="62"/>
      <c r="WF15" s="62"/>
      <c r="WG15" s="62"/>
      <c r="WH15" s="62"/>
      <c r="WI15" s="62"/>
      <c r="WJ15" s="62"/>
      <c r="WK15" s="62"/>
      <c r="WL15" s="62"/>
      <c r="WM15" s="62"/>
      <c r="WN15" s="62"/>
      <c r="WO15" s="62"/>
      <c r="WP15" s="62"/>
      <c r="WQ15" s="62"/>
      <c r="WR15" s="62"/>
      <c r="WS15" s="62"/>
      <c r="WT15" s="62"/>
      <c r="WU15" s="62"/>
      <c r="WV15" s="62"/>
      <c r="WW15" s="62"/>
      <c r="WX15" s="62"/>
      <c r="WY15" s="62"/>
      <c r="WZ15" s="62"/>
      <c r="XA15" s="62"/>
      <c r="XB15" s="62"/>
      <c r="XC15" s="62"/>
      <c r="XD15" s="62"/>
      <c r="XE15" s="62"/>
      <c r="XF15" s="62"/>
      <c r="XG15" s="62"/>
      <c r="XH15" s="62"/>
      <c r="XI15" s="62"/>
      <c r="XJ15" s="62"/>
      <c r="XK15" s="62"/>
      <c r="XL15" s="62"/>
      <c r="XM15" s="62"/>
      <c r="XN15" s="62"/>
      <c r="XO15" s="62"/>
      <c r="XP15" s="62"/>
      <c r="XQ15" s="62"/>
      <c r="XR15" s="62"/>
      <c r="XS15" s="62"/>
      <c r="XT15" s="62"/>
      <c r="XU15" s="62"/>
      <c r="XV15" s="62"/>
      <c r="XW15" s="62"/>
      <c r="XX15" s="62"/>
      <c r="XY15" s="62"/>
      <c r="XZ15" s="62"/>
      <c r="YA15" s="62"/>
      <c r="YB15" s="62"/>
      <c r="YC15" s="62"/>
      <c r="YD15" s="62"/>
      <c r="YE15" s="62"/>
      <c r="YF15" s="62"/>
      <c r="YG15" s="62"/>
      <c r="YH15" s="62"/>
      <c r="YI15" s="62"/>
      <c r="YJ15" s="62"/>
      <c r="YK15" s="62"/>
      <c r="YL15" s="62"/>
      <c r="YM15" s="62"/>
      <c r="YN15" s="62"/>
      <c r="YO15" s="62"/>
      <c r="YP15" s="62"/>
      <c r="YQ15" s="62"/>
      <c r="YR15" s="62"/>
      <c r="YS15" s="62"/>
      <c r="YT15" s="62"/>
      <c r="YU15" s="62"/>
      <c r="YV15" s="62"/>
      <c r="YW15" s="62"/>
      <c r="YX15" s="62"/>
      <c r="YY15" s="62"/>
      <c r="YZ15" s="62"/>
      <c r="ZA15" s="62"/>
      <c r="ZB15" s="62"/>
      <c r="ZC15" s="62"/>
      <c r="ZD15" s="62"/>
      <c r="ZE15" s="62"/>
      <c r="ZF15" s="62"/>
      <c r="ZG15" s="62"/>
      <c r="ZH15" s="62"/>
      <c r="ZI15" s="62"/>
      <c r="ZJ15" s="62"/>
      <c r="ZK15" s="62"/>
      <c r="ZL15" s="62"/>
      <c r="ZM15" s="62"/>
      <c r="ZN15" s="62"/>
      <c r="ZO15" s="62"/>
      <c r="ZP15" s="62"/>
      <c r="ZQ15" s="62"/>
      <c r="ZR15" s="62"/>
      <c r="ZS15" s="62"/>
      <c r="ZT15" s="62"/>
      <c r="ZU15" s="62"/>
      <c r="ZV15" s="62"/>
      <c r="ZW15" s="62"/>
      <c r="ZX15" s="62"/>
      <c r="ZY15" s="62"/>
      <c r="ZZ15" s="62"/>
      <c r="AAA15" s="62"/>
      <c r="AAB15" s="62"/>
      <c r="AAC15" s="62"/>
      <c r="AAD15" s="62"/>
      <c r="AAE15" s="62"/>
      <c r="AAF15" s="62"/>
      <c r="AAG15" s="62"/>
      <c r="AAH15" s="62"/>
      <c r="AAI15" s="62"/>
      <c r="AAJ15" s="62"/>
      <c r="AAK15" s="62"/>
      <c r="AAL15" s="62"/>
      <c r="AAM15" s="62"/>
      <c r="AAN15" s="62"/>
      <c r="AAO15" s="62"/>
      <c r="AAP15" s="62"/>
      <c r="AAQ15" s="62"/>
      <c r="AAR15" s="62"/>
      <c r="AAS15" s="62"/>
      <c r="AAT15" s="62"/>
      <c r="AAU15" s="62"/>
      <c r="AAV15" s="62"/>
      <c r="AAW15" s="62"/>
      <c r="AAX15" s="62"/>
      <c r="AAY15" s="62"/>
      <c r="AAZ15" s="62"/>
      <c r="ABA15" s="62"/>
      <c r="ABB15" s="62"/>
      <c r="ABC15" s="62"/>
      <c r="ABD15" s="62"/>
      <c r="ABE15" s="62"/>
      <c r="ABF15" s="62"/>
      <c r="ABG15" s="62"/>
      <c r="ABH15" s="62"/>
      <c r="ABI15" s="62"/>
      <c r="ABJ15" s="62"/>
      <c r="ABK15" s="62"/>
      <c r="ABL15" s="62"/>
      <c r="ABM15" s="62"/>
      <c r="ABN15" s="62"/>
      <c r="ABO15" s="62"/>
      <c r="ABP15" s="62"/>
      <c r="ABQ15" s="62"/>
      <c r="ABR15" s="62"/>
      <c r="ABS15" s="62"/>
      <c r="ABT15" s="62"/>
      <c r="ABU15" s="62"/>
      <c r="ABV15" s="62"/>
      <c r="ABW15" s="62"/>
      <c r="ABX15" s="62"/>
      <c r="ABY15" s="62"/>
      <c r="ABZ15" s="62"/>
      <c r="ACA15" s="62"/>
      <c r="ACB15" s="62"/>
      <c r="ACC15" s="62"/>
    </row>
    <row r="16" spans="1:757" s="56" customFormat="1" x14ac:dyDescent="0.25">
      <c r="A16" s="54"/>
      <c r="B16" s="74" t="s">
        <v>11</v>
      </c>
      <c r="C16" s="47"/>
      <c r="D16" s="112"/>
      <c r="E16" s="140">
        <f>Approved_Budget!E17</f>
        <v>0</v>
      </c>
      <c r="F16" s="105" t="e">
        <f>#REF!-#REF!</f>
        <v>#REF!</v>
      </c>
      <c r="G16" s="105" t="e">
        <f>#REF!-#REF!</f>
        <v>#REF!</v>
      </c>
      <c r="H16" s="105" t="e">
        <f>#REF!-#REF!</f>
        <v>#REF!</v>
      </c>
      <c r="I16" s="3" t="e">
        <f t="shared" si="5"/>
        <v>#REF!</v>
      </c>
      <c r="J16" s="22" t="e">
        <f>#REF!-#REF!</f>
        <v>#REF!</v>
      </c>
      <c r="K16" s="22" t="e">
        <f>#REF!-#REF!</f>
        <v>#REF!</v>
      </c>
      <c r="L16" s="22" t="e">
        <f>#REF!-#REF!</f>
        <v>#REF!</v>
      </c>
      <c r="M16" s="3" t="e">
        <f t="shared" si="1"/>
        <v>#REF!</v>
      </c>
      <c r="N16" s="22" t="e">
        <f>#REF!-#REF!</f>
        <v>#REF!</v>
      </c>
      <c r="O16" s="22" t="e">
        <f>#REF!-#REF!</f>
        <v>#REF!</v>
      </c>
      <c r="P16" s="22" t="e">
        <f>#REF!-#REF!</f>
        <v>#REF!</v>
      </c>
      <c r="Q16" s="97" t="e">
        <f t="shared" si="2"/>
        <v>#REF!</v>
      </c>
      <c r="R16" s="218" t="e">
        <f>#REF!-#REF!</f>
        <v>#REF!</v>
      </c>
      <c r="S16" s="218" t="e">
        <f>#REF!-#REF!</f>
        <v>#REF!</v>
      </c>
      <c r="T16" s="218" t="e">
        <f>#REF!-#REF!</f>
        <v>#REF!</v>
      </c>
      <c r="U16" s="234" t="e">
        <f t="shared" si="3"/>
        <v>#REF!</v>
      </c>
      <c r="V16" s="12" t="e">
        <f t="shared" ref="V16:V25" si="6">SUM(I16+M16+Q16+U16)</f>
        <v>#REF!</v>
      </c>
      <c r="W16" s="62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  <c r="IV16" s="62"/>
      <c r="IW16" s="62"/>
      <c r="IX16" s="62"/>
      <c r="IY16" s="62"/>
      <c r="IZ16" s="62"/>
      <c r="JA16" s="62"/>
      <c r="JB16" s="62"/>
      <c r="JC16" s="62"/>
      <c r="JD16" s="62"/>
      <c r="JE16" s="62"/>
      <c r="JF16" s="62"/>
      <c r="JG16" s="62"/>
      <c r="JH16" s="62"/>
      <c r="JI16" s="62"/>
      <c r="JJ16" s="62"/>
      <c r="JK16" s="62"/>
      <c r="JL16" s="62"/>
      <c r="JM16" s="62"/>
      <c r="JN16" s="62"/>
      <c r="JO16" s="62"/>
      <c r="JP16" s="62"/>
      <c r="JQ16" s="62"/>
      <c r="JR16" s="62"/>
      <c r="JS16" s="62"/>
      <c r="JT16" s="62"/>
      <c r="JU16" s="62"/>
      <c r="JV16" s="62"/>
      <c r="JW16" s="62"/>
      <c r="JX16" s="62"/>
      <c r="JY16" s="62"/>
      <c r="JZ16" s="62"/>
      <c r="KA16" s="62"/>
      <c r="KB16" s="62"/>
      <c r="KC16" s="62"/>
      <c r="KD16" s="62"/>
      <c r="KE16" s="62"/>
      <c r="KF16" s="62"/>
      <c r="KG16" s="62"/>
      <c r="KH16" s="62"/>
      <c r="KI16" s="62"/>
      <c r="KJ16" s="62"/>
      <c r="KK16" s="62"/>
      <c r="KL16" s="62"/>
      <c r="KM16" s="62"/>
      <c r="KN16" s="62"/>
      <c r="KO16" s="62"/>
      <c r="KP16" s="62"/>
      <c r="KQ16" s="62"/>
      <c r="KR16" s="62"/>
      <c r="KS16" s="62"/>
      <c r="KT16" s="62"/>
      <c r="KU16" s="62"/>
      <c r="KV16" s="62"/>
      <c r="KW16" s="62"/>
      <c r="KX16" s="62"/>
      <c r="KY16" s="62"/>
      <c r="KZ16" s="62"/>
      <c r="LA16" s="62"/>
      <c r="LB16" s="62"/>
      <c r="LC16" s="62"/>
      <c r="LD16" s="62"/>
      <c r="LE16" s="62"/>
      <c r="LF16" s="62"/>
      <c r="LG16" s="62"/>
      <c r="LH16" s="62"/>
      <c r="LI16" s="62"/>
      <c r="LJ16" s="62"/>
      <c r="LK16" s="62"/>
      <c r="LL16" s="62"/>
      <c r="LM16" s="62"/>
      <c r="LN16" s="62"/>
      <c r="LO16" s="62"/>
      <c r="LP16" s="62"/>
      <c r="LQ16" s="62"/>
      <c r="LR16" s="62"/>
      <c r="LS16" s="62"/>
      <c r="LT16" s="62"/>
      <c r="LU16" s="62"/>
      <c r="LV16" s="62"/>
      <c r="LW16" s="62"/>
      <c r="LX16" s="62"/>
      <c r="LY16" s="62"/>
      <c r="LZ16" s="62"/>
      <c r="MA16" s="62"/>
      <c r="MB16" s="62"/>
      <c r="MC16" s="62"/>
      <c r="MD16" s="62"/>
      <c r="ME16" s="62"/>
      <c r="MF16" s="62"/>
      <c r="MG16" s="62"/>
      <c r="MH16" s="62"/>
      <c r="MI16" s="62"/>
      <c r="MJ16" s="62"/>
      <c r="MK16" s="62"/>
      <c r="ML16" s="62"/>
      <c r="MM16" s="62"/>
      <c r="MN16" s="62"/>
      <c r="MO16" s="62"/>
      <c r="MP16" s="62"/>
      <c r="MQ16" s="62"/>
      <c r="MR16" s="62"/>
      <c r="MS16" s="62"/>
      <c r="MT16" s="62"/>
      <c r="MU16" s="62"/>
      <c r="MV16" s="62"/>
      <c r="MW16" s="62"/>
      <c r="MX16" s="62"/>
      <c r="MY16" s="62"/>
      <c r="MZ16" s="62"/>
      <c r="NA16" s="62"/>
      <c r="NB16" s="62"/>
      <c r="NC16" s="62"/>
      <c r="ND16" s="62"/>
      <c r="NE16" s="62"/>
      <c r="NF16" s="62"/>
      <c r="NG16" s="62"/>
      <c r="NH16" s="62"/>
      <c r="NI16" s="62"/>
      <c r="NJ16" s="62"/>
      <c r="NK16" s="62"/>
      <c r="NL16" s="62"/>
      <c r="NM16" s="62"/>
      <c r="NN16" s="62"/>
      <c r="NO16" s="62"/>
      <c r="NP16" s="62"/>
      <c r="NQ16" s="62"/>
      <c r="NR16" s="62"/>
      <c r="NS16" s="62"/>
      <c r="NT16" s="62"/>
      <c r="NU16" s="62"/>
      <c r="NV16" s="62"/>
      <c r="NW16" s="62"/>
      <c r="NX16" s="62"/>
      <c r="NY16" s="62"/>
      <c r="NZ16" s="62"/>
      <c r="OA16" s="62"/>
      <c r="OB16" s="62"/>
      <c r="OC16" s="62"/>
      <c r="OD16" s="62"/>
      <c r="OE16" s="62"/>
      <c r="OF16" s="62"/>
      <c r="OG16" s="62"/>
      <c r="OH16" s="62"/>
      <c r="OI16" s="62"/>
      <c r="OJ16" s="62"/>
      <c r="OK16" s="62"/>
      <c r="OL16" s="62"/>
      <c r="OM16" s="62"/>
      <c r="ON16" s="62"/>
      <c r="OO16" s="62"/>
      <c r="OP16" s="62"/>
      <c r="OQ16" s="62"/>
      <c r="OR16" s="62"/>
      <c r="OS16" s="62"/>
      <c r="OT16" s="62"/>
      <c r="OU16" s="62"/>
      <c r="OV16" s="62"/>
      <c r="OW16" s="62"/>
      <c r="OX16" s="62"/>
      <c r="OY16" s="62"/>
      <c r="OZ16" s="62"/>
      <c r="PA16" s="62"/>
      <c r="PB16" s="62"/>
      <c r="PC16" s="62"/>
      <c r="PD16" s="62"/>
      <c r="PE16" s="62"/>
      <c r="PF16" s="62"/>
      <c r="PG16" s="62"/>
      <c r="PH16" s="62"/>
      <c r="PI16" s="62"/>
      <c r="PJ16" s="62"/>
      <c r="PK16" s="62"/>
      <c r="PL16" s="62"/>
      <c r="PM16" s="62"/>
      <c r="PN16" s="62"/>
      <c r="PO16" s="62"/>
      <c r="PP16" s="62"/>
      <c r="PQ16" s="62"/>
      <c r="PR16" s="62"/>
      <c r="PS16" s="62"/>
      <c r="PT16" s="62"/>
      <c r="PU16" s="62"/>
      <c r="PV16" s="62"/>
      <c r="PW16" s="62"/>
      <c r="PX16" s="62"/>
      <c r="PY16" s="62"/>
      <c r="PZ16" s="62"/>
      <c r="QA16" s="62"/>
      <c r="QB16" s="62"/>
      <c r="QC16" s="62"/>
      <c r="QD16" s="62"/>
      <c r="QE16" s="62"/>
      <c r="QF16" s="62"/>
      <c r="QG16" s="62"/>
      <c r="QH16" s="62"/>
      <c r="QI16" s="62"/>
      <c r="QJ16" s="62"/>
      <c r="QK16" s="62"/>
      <c r="QL16" s="62"/>
      <c r="QM16" s="62"/>
      <c r="QN16" s="62"/>
      <c r="QO16" s="62"/>
      <c r="QP16" s="62"/>
      <c r="QQ16" s="62"/>
      <c r="QR16" s="62"/>
      <c r="QS16" s="62"/>
      <c r="QT16" s="62"/>
      <c r="QU16" s="62"/>
      <c r="QV16" s="62"/>
      <c r="QW16" s="62"/>
      <c r="QX16" s="62"/>
      <c r="QY16" s="62"/>
      <c r="QZ16" s="62"/>
      <c r="RA16" s="62"/>
      <c r="RB16" s="62"/>
      <c r="RC16" s="62"/>
      <c r="RD16" s="62"/>
      <c r="RE16" s="62"/>
      <c r="RF16" s="62"/>
      <c r="RG16" s="62"/>
      <c r="RH16" s="62"/>
      <c r="RI16" s="62"/>
      <c r="RJ16" s="62"/>
      <c r="RK16" s="62"/>
      <c r="RL16" s="62"/>
      <c r="RM16" s="62"/>
      <c r="RN16" s="62"/>
      <c r="RO16" s="62"/>
      <c r="RP16" s="62"/>
      <c r="RQ16" s="62"/>
      <c r="RR16" s="62"/>
      <c r="RS16" s="62"/>
      <c r="RT16" s="62"/>
      <c r="RU16" s="62"/>
      <c r="RV16" s="62"/>
      <c r="RW16" s="62"/>
      <c r="RX16" s="62"/>
      <c r="RY16" s="62"/>
      <c r="RZ16" s="62"/>
      <c r="SA16" s="62"/>
      <c r="SB16" s="62"/>
      <c r="SC16" s="62"/>
      <c r="SD16" s="62"/>
      <c r="SE16" s="62"/>
      <c r="SF16" s="62"/>
      <c r="SG16" s="62"/>
      <c r="SH16" s="62"/>
      <c r="SI16" s="62"/>
      <c r="SJ16" s="62"/>
      <c r="SK16" s="62"/>
      <c r="SL16" s="62"/>
      <c r="SM16" s="62"/>
      <c r="SN16" s="62"/>
      <c r="SO16" s="62"/>
      <c r="SP16" s="62"/>
      <c r="SQ16" s="62"/>
      <c r="SR16" s="62"/>
      <c r="SS16" s="62"/>
      <c r="ST16" s="62"/>
      <c r="SU16" s="62"/>
      <c r="SV16" s="62"/>
      <c r="SW16" s="62"/>
      <c r="SX16" s="62"/>
      <c r="SY16" s="62"/>
      <c r="SZ16" s="62"/>
      <c r="TA16" s="62"/>
      <c r="TB16" s="62"/>
      <c r="TC16" s="62"/>
      <c r="TD16" s="62"/>
      <c r="TE16" s="62"/>
      <c r="TF16" s="62"/>
      <c r="TG16" s="62"/>
      <c r="TH16" s="62"/>
      <c r="TI16" s="62"/>
      <c r="TJ16" s="62"/>
      <c r="TK16" s="62"/>
      <c r="TL16" s="62"/>
      <c r="TM16" s="62"/>
      <c r="TN16" s="62"/>
      <c r="TO16" s="62"/>
      <c r="TP16" s="62"/>
      <c r="TQ16" s="62"/>
      <c r="TR16" s="62"/>
      <c r="TS16" s="62"/>
      <c r="TT16" s="62"/>
      <c r="TU16" s="62"/>
      <c r="TV16" s="62"/>
      <c r="TW16" s="62"/>
      <c r="TX16" s="62"/>
      <c r="TY16" s="62"/>
      <c r="TZ16" s="62"/>
      <c r="UA16" s="62"/>
      <c r="UB16" s="62"/>
      <c r="UC16" s="62"/>
      <c r="UD16" s="62"/>
      <c r="UE16" s="62"/>
      <c r="UF16" s="62"/>
      <c r="UG16" s="62"/>
      <c r="UH16" s="62"/>
      <c r="UI16" s="62"/>
      <c r="UJ16" s="62"/>
      <c r="UK16" s="62"/>
      <c r="UL16" s="62"/>
      <c r="UM16" s="62"/>
      <c r="UN16" s="62"/>
      <c r="UO16" s="62"/>
      <c r="UP16" s="62"/>
      <c r="UQ16" s="62"/>
      <c r="UR16" s="62"/>
      <c r="US16" s="62"/>
      <c r="UT16" s="62"/>
      <c r="UU16" s="62"/>
      <c r="UV16" s="62"/>
      <c r="UW16" s="62"/>
      <c r="UX16" s="62"/>
      <c r="UY16" s="62"/>
      <c r="UZ16" s="62"/>
      <c r="VA16" s="62"/>
      <c r="VB16" s="62"/>
      <c r="VC16" s="62"/>
      <c r="VD16" s="62"/>
      <c r="VE16" s="62"/>
      <c r="VF16" s="62"/>
      <c r="VG16" s="62"/>
      <c r="VH16" s="62"/>
      <c r="VI16" s="62"/>
      <c r="VJ16" s="62"/>
      <c r="VK16" s="62"/>
      <c r="VL16" s="62"/>
      <c r="VM16" s="62"/>
      <c r="VN16" s="62"/>
      <c r="VO16" s="62"/>
      <c r="VP16" s="62"/>
      <c r="VQ16" s="62"/>
      <c r="VR16" s="62"/>
      <c r="VS16" s="62"/>
      <c r="VT16" s="62"/>
      <c r="VU16" s="62"/>
      <c r="VV16" s="62"/>
      <c r="VW16" s="62"/>
      <c r="VX16" s="62"/>
      <c r="VY16" s="62"/>
      <c r="VZ16" s="62"/>
      <c r="WA16" s="62"/>
      <c r="WB16" s="62"/>
      <c r="WC16" s="62"/>
      <c r="WD16" s="62"/>
      <c r="WE16" s="62"/>
      <c r="WF16" s="62"/>
      <c r="WG16" s="62"/>
      <c r="WH16" s="62"/>
      <c r="WI16" s="62"/>
      <c r="WJ16" s="62"/>
      <c r="WK16" s="62"/>
      <c r="WL16" s="62"/>
      <c r="WM16" s="62"/>
      <c r="WN16" s="62"/>
      <c r="WO16" s="62"/>
      <c r="WP16" s="62"/>
      <c r="WQ16" s="62"/>
      <c r="WR16" s="62"/>
      <c r="WS16" s="62"/>
      <c r="WT16" s="62"/>
      <c r="WU16" s="62"/>
      <c r="WV16" s="62"/>
      <c r="WW16" s="62"/>
      <c r="WX16" s="62"/>
      <c r="WY16" s="62"/>
      <c r="WZ16" s="62"/>
      <c r="XA16" s="62"/>
      <c r="XB16" s="62"/>
      <c r="XC16" s="62"/>
      <c r="XD16" s="62"/>
      <c r="XE16" s="62"/>
      <c r="XF16" s="62"/>
      <c r="XG16" s="62"/>
      <c r="XH16" s="62"/>
      <c r="XI16" s="62"/>
      <c r="XJ16" s="62"/>
      <c r="XK16" s="62"/>
      <c r="XL16" s="62"/>
      <c r="XM16" s="62"/>
      <c r="XN16" s="62"/>
      <c r="XO16" s="62"/>
      <c r="XP16" s="62"/>
      <c r="XQ16" s="62"/>
      <c r="XR16" s="62"/>
      <c r="XS16" s="62"/>
      <c r="XT16" s="62"/>
      <c r="XU16" s="62"/>
      <c r="XV16" s="62"/>
      <c r="XW16" s="62"/>
      <c r="XX16" s="62"/>
      <c r="XY16" s="62"/>
      <c r="XZ16" s="62"/>
      <c r="YA16" s="62"/>
      <c r="YB16" s="62"/>
      <c r="YC16" s="62"/>
      <c r="YD16" s="62"/>
      <c r="YE16" s="62"/>
      <c r="YF16" s="62"/>
      <c r="YG16" s="62"/>
      <c r="YH16" s="62"/>
      <c r="YI16" s="62"/>
      <c r="YJ16" s="62"/>
      <c r="YK16" s="62"/>
      <c r="YL16" s="62"/>
      <c r="YM16" s="62"/>
      <c r="YN16" s="62"/>
      <c r="YO16" s="62"/>
      <c r="YP16" s="62"/>
      <c r="YQ16" s="62"/>
      <c r="YR16" s="62"/>
      <c r="YS16" s="62"/>
      <c r="YT16" s="62"/>
      <c r="YU16" s="62"/>
      <c r="YV16" s="62"/>
      <c r="YW16" s="62"/>
      <c r="YX16" s="62"/>
      <c r="YY16" s="62"/>
      <c r="YZ16" s="62"/>
      <c r="ZA16" s="62"/>
      <c r="ZB16" s="62"/>
      <c r="ZC16" s="62"/>
      <c r="ZD16" s="62"/>
      <c r="ZE16" s="62"/>
      <c r="ZF16" s="62"/>
      <c r="ZG16" s="62"/>
      <c r="ZH16" s="62"/>
      <c r="ZI16" s="62"/>
      <c r="ZJ16" s="62"/>
      <c r="ZK16" s="62"/>
      <c r="ZL16" s="62"/>
      <c r="ZM16" s="62"/>
      <c r="ZN16" s="62"/>
      <c r="ZO16" s="62"/>
      <c r="ZP16" s="62"/>
      <c r="ZQ16" s="62"/>
      <c r="ZR16" s="62"/>
      <c r="ZS16" s="62"/>
      <c r="ZT16" s="62"/>
      <c r="ZU16" s="62"/>
      <c r="ZV16" s="62"/>
      <c r="ZW16" s="62"/>
      <c r="ZX16" s="62"/>
      <c r="ZY16" s="62"/>
      <c r="ZZ16" s="62"/>
      <c r="AAA16" s="62"/>
      <c r="AAB16" s="62"/>
      <c r="AAC16" s="62"/>
      <c r="AAD16" s="62"/>
      <c r="AAE16" s="62"/>
      <c r="AAF16" s="62"/>
      <c r="AAG16" s="62"/>
      <c r="AAH16" s="62"/>
      <c r="AAI16" s="62"/>
      <c r="AAJ16" s="62"/>
      <c r="AAK16" s="62"/>
      <c r="AAL16" s="62"/>
      <c r="AAM16" s="62"/>
      <c r="AAN16" s="62"/>
      <c r="AAO16" s="62"/>
      <c r="AAP16" s="62"/>
      <c r="AAQ16" s="62"/>
      <c r="AAR16" s="62"/>
      <c r="AAS16" s="62"/>
      <c r="AAT16" s="62"/>
      <c r="AAU16" s="62"/>
      <c r="AAV16" s="62"/>
      <c r="AAW16" s="62"/>
      <c r="AAX16" s="62"/>
      <c r="AAY16" s="62"/>
      <c r="AAZ16" s="62"/>
      <c r="ABA16" s="62"/>
      <c r="ABB16" s="62"/>
      <c r="ABC16" s="62"/>
      <c r="ABD16" s="62"/>
      <c r="ABE16" s="62"/>
      <c r="ABF16" s="62"/>
      <c r="ABG16" s="62"/>
      <c r="ABH16" s="62"/>
      <c r="ABI16" s="62"/>
      <c r="ABJ16" s="62"/>
      <c r="ABK16" s="62"/>
      <c r="ABL16" s="62"/>
      <c r="ABM16" s="62"/>
      <c r="ABN16" s="62"/>
      <c r="ABO16" s="62"/>
      <c r="ABP16" s="62"/>
      <c r="ABQ16" s="62"/>
      <c r="ABR16" s="62"/>
      <c r="ABS16" s="62"/>
      <c r="ABT16" s="62"/>
      <c r="ABU16" s="62"/>
      <c r="ABV16" s="62"/>
      <c r="ABW16" s="62"/>
      <c r="ABX16" s="62"/>
      <c r="ABY16" s="62"/>
      <c r="ABZ16" s="62"/>
      <c r="ACA16" s="62"/>
      <c r="ACB16" s="62"/>
      <c r="ACC16" s="62"/>
    </row>
    <row r="17" spans="1:757" s="56" customFormat="1" x14ac:dyDescent="0.25">
      <c r="A17" s="54"/>
      <c r="B17" s="74" t="s">
        <v>12</v>
      </c>
      <c r="C17" s="47"/>
      <c r="D17" s="112"/>
      <c r="E17" s="140">
        <f>Approved_Budget!E18</f>
        <v>0</v>
      </c>
      <c r="F17" s="105" t="e">
        <f>#REF!-#REF!</f>
        <v>#REF!</v>
      </c>
      <c r="G17" s="105" t="e">
        <f>#REF!-#REF!</f>
        <v>#REF!</v>
      </c>
      <c r="H17" s="105" t="e">
        <f>#REF!-#REF!</f>
        <v>#REF!</v>
      </c>
      <c r="I17" s="3" t="e">
        <f t="shared" si="5"/>
        <v>#REF!</v>
      </c>
      <c r="J17" s="22" t="e">
        <f>#REF!-#REF!</f>
        <v>#REF!</v>
      </c>
      <c r="K17" s="22" t="e">
        <f>#REF!-#REF!</f>
        <v>#REF!</v>
      </c>
      <c r="L17" s="22" t="e">
        <f>#REF!-#REF!</f>
        <v>#REF!</v>
      </c>
      <c r="M17" s="3" t="e">
        <f t="shared" si="1"/>
        <v>#REF!</v>
      </c>
      <c r="N17" s="22" t="e">
        <f>#REF!-#REF!</f>
        <v>#REF!</v>
      </c>
      <c r="O17" s="22" t="e">
        <f>#REF!-#REF!</f>
        <v>#REF!</v>
      </c>
      <c r="P17" s="22" t="e">
        <f>#REF!-#REF!</f>
        <v>#REF!</v>
      </c>
      <c r="Q17" s="97" t="e">
        <f t="shared" si="2"/>
        <v>#REF!</v>
      </c>
      <c r="R17" s="218" t="e">
        <f>#REF!-#REF!</f>
        <v>#REF!</v>
      </c>
      <c r="S17" s="218" t="e">
        <f>#REF!-#REF!</f>
        <v>#REF!</v>
      </c>
      <c r="T17" s="218" t="e">
        <f>#REF!-#REF!</f>
        <v>#REF!</v>
      </c>
      <c r="U17" s="234" t="e">
        <f t="shared" si="3"/>
        <v>#REF!</v>
      </c>
      <c r="V17" s="12" t="e">
        <f t="shared" si="6"/>
        <v>#REF!</v>
      </c>
      <c r="W17" s="62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  <c r="IV17" s="62"/>
      <c r="IW17" s="62"/>
      <c r="IX17" s="62"/>
      <c r="IY17" s="62"/>
      <c r="IZ17" s="62"/>
      <c r="JA17" s="62"/>
      <c r="JB17" s="62"/>
      <c r="JC17" s="62"/>
      <c r="JD17" s="62"/>
      <c r="JE17" s="62"/>
      <c r="JF17" s="62"/>
      <c r="JG17" s="62"/>
      <c r="JH17" s="62"/>
      <c r="JI17" s="62"/>
      <c r="JJ17" s="62"/>
      <c r="JK17" s="62"/>
      <c r="JL17" s="62"/>
      <c r="JM17" s="62"/>
      <c r="JN17" s="62"/>
      <c r="JO17" s="62"/>
      <c r="JP17" s="62"/>
      <c r="JQ17" s="62"/>
      <c r="JR17" s="62"/>
      <c r="JS17" s="62"/>
      <c r="JT17" s="62"/>
      <c r="JU17" s="62"/>
      <c r="JV17" s="62"/>
      <c r="JW17" s="62"/>
      <c r="JX17" s="62"/>
      <c r="JY17" s="62"/>
      <c r="JZ17" s="62"/>
      <c r="KA17" s="62"/>
      <c r="KB17" s="62"/>
      <c r="KC17" s="62"/>
      <c r="KD17" s="62"/>
      <c r="KE17" s="62"/>
      <c r="KF17" s="62"/>
      <c r="KG17" s="62"/>
      <c r="KH17" s="62"/>
      <c r="KI17" s="62"/>
      <c r="KJ17" s="62"/>
      <c r="KK17" s="62"/>
      <c r="KL17" s="62"/>
      <c r="KM17" s="62"/>
      <c r="KN17" s="62"/>
      <c r="KO17" s="62"/>
      <c r="KP17" s="62"/>
      <c r="KQ17" s="62"/>
      <c r="KR17" s="62"/>
      <c r="KS17" s="62"/>
      <c r="KT17" s="62"/>
      <c r="KU17" s="62"/>
      <c r="KV17" s="62"/>
      <c r="KW17" s="62"/>
      <c r="KX17" s="62"/>
      <c r="KY17" s="62"/>
      <c r="KZ17" s="62"/>
      <c r="LA17" s="62"/>
      <c r="LB17" s="62"/>
      <c r="LC17" s="62"/>
      <c r="LD17" s="62"/>
      <c r="LE17" s="62"/>
      <c r="LF17" s="62"/>
      <c r="LG17" s="62"/>
      <c r="LH17" s="62"/>
      <c r="LI17" s="62"/>
      <c r="LJ17" s="62"/>
      <c r="LK17" s="62"/>
      <c r="LL17" s="62"/>
      <c r="LM17" s="62"/>
      <c r="LN17" s="62"/>
      <c r="LO17" s="62"/>
      <c r="LP17" s="62"/>
      <c r="LQ17" s="62"/>
      <c r="LR17" s="62"/>
      <c r="LS17" s="62"/>
      <c r="LT17" s="62"/>
      <c r="LU17" s="62"/>
      <c r="LV17" s="62"/>
      <c r="LW17" s="62"/>
      <c r="LX17" s="62"/>
      <c r="LY17" s="62"/>
      <c r="LZ17" s="62"/>
      <c r="MA17" s="62"/>
      <c r="MB17" s="62"/>
      <c r="MC17" s="62"/>
      <c r="MD17" s="62"/>
      <c r="ME17" s="62"/>
      <c r="MF17" s="62"/>
      <c r="MG17" s="62"/>
      <c r="MH17" s="62"/>
      <c r="MI17" s="62"/>
      <c r="MJ17" s="62"/>
      <c r="MK17" s="62"/>
      <c r="ML17" s="62"/>
      <c r="MM17" s="62"/>
      <c r="MN17" s="62"/>
      <c r="MO17" s="62"/>
      <c r="MP17" s="62"/>
      <c r="MQ17" s="62"/>
      <c r="MR17" s="62"/>
      <c r="MS17" s="62"/>
      <c r="MT17" s="62"/>
      <c r="MU17" s="62"/>
      <c r="MV17" s="62"/>
      <c r="MW17" s="62"/>
      <c r="MX17" s="62"/>
      <c r="MY17" s="62"/>
      <c r="MZ17" s="62"/>
      <c r="NA17" s="62"/>
      <c r="NB17" s="62"/>
      <c r="NC17" s="62"/>
      <c r="ND17" s="62"/>
      <c r="NE17" s="62"/>
      <c r="NF17" s="62"/>
      <c r="NG17" s="62"/>
      <c r="NH17" s="62"/>
      <c r="NI17" s="62"/>
      <c r="NJ17" s="62"/>
      <c r="NK17" s="62"/>
      <c r="NL17" s="62"/>
      <c r="NM17" s="62"/>
      <c r="NN17" s="62"/>
      <c r="NO17" s="62"/>
      <c r="NP17" s="62"/>
      <c r="NQ17" s="62"/>
      <c r="NR17" s="62"/>
      <c r="NS17" s="62"/>
      <c r="NT17" s="62"/>
      <c r="NU17" s="62"/>
      <c r="NV17" s="62"/>
      <c r="NW17" s="62"/>
      <c r="NX17" s="62"/>
      <c r="NY17" s="62"/>
      <c r="NZ17" s="62"/>
      <c r="OA17" s="62"/>
      <c r="OB17" s="62"/>
      <c r="OC17" s="62"/>
      <c r="OD17" s="62"/>
      <c r="OE17" s="62"/>
      <c r="OF17" s="62"/>
      <c r="OG17" s="62"/>
      <c r="OH17" s="62"/>
      <c r="OI17" s="62"/>
      <c r="OJ17" s="62"/>
      <c r="OK17" s="62"/>
      <c r="OL17" s="62"/>
      <c r="OM17" s="62"/>
      <c r="ON17" s="62"/>
      <c r="OO17" s="62"/>
      <c r="OP17" s="62"/>
      <c r="OQ17" s="62"/>
      <c r="OR17" s="62"/>
      <c r="OS17" s="62"/>
      <c r="OT17" s="62"/>
      <c r="OU17" s="62"/>
      <c r="OV17" s="62"/>
      <c r="OW17" s="62"/>
      <c r="OX17" s="62"/>
      <c r="OY17" s="62"/>
      <c r="OZ17" s="62"/>
      <c r="PA17" s="62"/>
      <c r="PB17" s="62"/>
      <c r="PC17" s="62"/>
      <c r="PD17" s="62"/>
      <c r="PE17" s="62"/>
      <c r="PF17" s="62"/>
      <c r="PG17" s="62"/>
      <c r="PH17" s="62"/>
      <c r="PI17" s="62"/>
      <c r="PJ17" s="62"/>
      <c r="PK17" s="62"/>
      <c r="PL17" s="62"/>
      <c r="PM17" s="62"/>
      <c r="PN17" s="62"/>
      <c r="PO17" s="62"/>
      <c r="PP17" s="62"/>
      <c r="PQ17" s="62"/>
      <c r="PR17" s="62"/>
      <c r="PS17" s="62"/>
      <c r="PT17" s="62"/>
      <c r="PU17" s="62"/>
      <c r="PV17" s="62"/>
      <c r="PW17" s="62"/>
      <c r="PX17" s="62"/>
      <c r="PY17" s="62"/>
      <c r="PZ17" s="62"/>
      <c r="QA17" s="62"/>
      <c r="QB17" s="62"/>
      <c r="QC17" s="62"/>
      <c r="QD17" s="62"/>
      <c r="QE17" s="62"/>
      <c r="QF17" s="62"/>
      <c r="QG17" s="62"/>
      <c r="QH17" s="62"/>
      <c r="QI17" s="62"/>
      <c r="QJ17" s="62"/>
      <c r="QK17" s="62"/>
      <c r="QL17" s="62"/>
      <c r="QM17" s="62"/>
      <c r="QN17" s="62"/>
      <c r="QO17" s="62"/>
      <c r="QP17" s="62"/>
      <c r="QQ17" s="62"/>
      <c r="QR17" s="62"/>
      <c r="QS17" s="62"/>
      <c r="QT17" s="62"/>
      <c r="QU17" s="62"/>
      <c r="QV17" s="62"/>
      <c r="QW17" s="62"/>
      <c r="QX17" s="62"/>
      <c r="QY17" s="62"/>
      <c r="QZ17" s="62"/>
      <c r="RA17" s="62"/>
      <c r="RB17" s="62"/>
      <c r="RC17" s="62"/>
      <c r="RD17" s="62"/>
      <c r="RE17" s="62"/>
      <c r="RF17" s="62"/>
      <c r="RG17" s="62"/>
      <c r="RH17" s="62"/>
      <c r="RI17" s="62"/>
      <c r="RJ17" s="62"/>
      <c r="RK17" s="62"/>
      <c r="RL17" s="62"/>
      <c r="RM17" s="62"/>
      <c r="RN17" s="62"/>
      <c r="RO17" s="62"/>
      <c r="RP17" s="62"/>
      <c r="RQ17" s="62"/>
      <c r="RR17" s="62"/>
      <c r="RS17" s="62"/>
      <c r="RT17" s="62"/>
      <c r="RU17" s="62"/>
      <c r="RV17" s="62"/>
      <c r="RW17" s="62"/>
      <c r="RX17" s="62"/>
      <c r="RY17" s="62"/>
      <c r="RZ17" s="62"/>
      <c r="SA17" s="62"/>
      <c r="SB17" s="62"/>
      <c r="SC17" s="62"/>
      <c r="SD17" s="62"/>
      <c r="SE17" s="62"/>
      <c r="SF17" s="62"/>
      <c r="SG17" s="62"/>
      <c r="SH17" s="62"/>
      <c r="SI17" s="62"/>
      <c r="SJ17" s="62"/>
      <c r="SK17" s="62"/>
      <c r="SL17" s="62"/>
      <c r="SM17" s="62"/>
      <c r="SN17" s="62"/>
      <c r="SO17" s="62"/>
      <c r="SP17" s="62"/>
      <c r="SQ17" s="62"/>
      <c r="SR17" s="62"/>
      <c r="SS17" s="62"/>
      <c r="ST17" s="62"/>
      <c r="SU17" s="62"/>
      <c r="SV17" s="62"/>
      <c r="SW17" s="62"/>
      <c r="SX17" s="62"/>
      <c r="SY17" s="62"/>
      <c r="SZ17" s="62"/>
      <c r="TA17" s="62"/>
      <c r="TB17" s="62"/>
      <c r="TC17" s="62"/>
      <c r="TD17" s="62"/>
      <c r="TE17" s="62"/>
      <c r="TF17" s="62"/>
      <c r="TG17" s="62"/>
      <c r="TH17" s="62"/>
      <c r="TI17" s="62"/>
      <c r="TJ17" s="62"/>
      <c r="TK17" s="62"/>
      <c r="TL17" s="62"/>
      <c r="TM17" s="62"/>
      <c r="TN17" s="62"/>
      <c r="TO17" s="62"/>
      <c r="TP17" s="62"/>
      <c r="TQ17" s="62"/>
      <c r="TR17" s="62"/>
      <c r="TS17" s="62"/>
      <c r="TT17" s="62"/>
      <c r="TU17" s="62"/>
      <c r="TV17" s="62"/>
      <c r="TW17" s="62"/>
      <c r="TX17" s="62"/>
      <c r="TY17" s="62"/>
      <c r="TZ17" s="62"/>
      <c r="UA17" s="62"/>
      <c r="UB17" s="62"/>
      <c r="UC17" s="62"/>
      <c r="UD17" s="62"/>
      <c r="UE17" s="62"/>
      <c r="UF17" s="62"/>
      <c r="UG17" s="62"/>
      <c r="UH17" s="62"/>
      <c r="UI17" s="62"/>
      <c r="UJ17" s="62"/>
      <c r="UK17" s="62"/>
      <c r="UL17" s="62"/>
      <c r="UM17" s="62"/>
      <c r="UN17" s="62"/>
      <c r="UO17" s="62"/>
      <c r="UP17" s="62"/>
      <c r="UQ17" s="62"/>
      <c r="UR17" s="62"/>
      <c r="US17" s="62"/>
      <c r="UT17" s="62"/>
      <c r="UU17" s="62"/>
      <c r="UV17" s="62"/>
      <c r="UW17" s="62"/>
      <c r="UX17" s="62"/>
      <c r="UY17" s="62"/>
      <c r="UZ17" s="62"/>
      <c r="VA17" s="62"/>
      <c r="VB17" s="62"/>
      <c r="VC17" s="62"/>
      <c r="VD17" s="62"/>
      <c r="VE17" s="62"/>
      <c r="VF17" s="62"/>
      <c r="VG17" s="62"/>
      <c r="VH17" s="62"/>
      <c r="VI17" s="62"/>
      <c r="VJ17" s="62"/>
      <c r="VK17" s="62"/>
      <c r="VL17" s="62"/>
      <c r="VM17" s="62"/>
      <c r="VN17" s="62"/>
      <c r="VO17" s="62"/>
      <c r="VP17" s="62"/>
      <c r="VQ17" s="62"/>
      <c r="VR17" s="62"/>
      <c r="VS17" s="62"/>
      <c r="VT17" s="62"/>
      <c r="VU17" s="62"/>
      <c r="VV17" s="62"/>
      <c r="VW17" s="62"/>
      <c r="VX17" s="62"/>
      <c r="VY17" s="62"/>
      <c r="VZ17" s="62"/>
      <c r="WA17" s="62"/>
      <c r="WB17" s="62"/>
      <c r="WC17" s="62"/>
      <c r="WD17" s="62"/>
      <c r="WE17" s="62"/>
      <c r="WF17" s="62"/>
      <c r="WG17" s="62"/>
      <c r="WH17" s="62"/>
      <c r="WI17" s="62"/>
      <c r="WJ17" s="62"/>
      <c r="WK17" s="62"/>
      <c r="WL17" s="62"/>
      <c r="WM17" s="62"/>
      <c r="WN17" s="62"/>
      <c r="WO17" s="62"/>
      <c r="WP17" s="62"/>
      <c r="WQ17" s="62"/>
      <c r="WR17" s="62"/>
      <c r="WS17" s="62"/>
      <c r="WT17" s="62"/>
      <c r="WU17" s="62"/>
      <c r="WV17" s="62"/>
      <c r="WW17" s="62"/>
      <c r="WX17" s="62"/>
      <c r="WY17" s="62"/>
      <c r="WZ17" s="62"/>
      <c r="XA17" s="62"/>
      <c r="XB17" s="62"/>
      <c r="XC17" s="62"/>
      <c r="XD17" s="62"/>
      <c r="XE17" s="62"/>
      <c r="XF17" s="62"/>
      <c r="XG17" s="62"/>
      <c r="XH17" s="62"/>
      <c r="XI17" s="62"/>
      <c r="XJ17" s="62"/>
      <c r="XK17" s="62"/>
      <c r="XL17" s="62"/>
      <c r="XM17" s="62"/>
      <c r="XN17" s="62"/>
      <c r="XO17" s="62"/>
      <c r="XP17" s="62"/>
      <c r="XQ17" s="62"/>
      <c r="XR17" s="62"/>
      <c r="XS17" s="62"/>
      <c r="XT17" s="62"/>
      <c r="XU17" s="62"/>
      <c r="XV17" s="62"/>
      <c r="XW17" s="62"/>
      <c r="XX17" s="62"/>
      <c r="XY17" s="62"/>
      <c r="XZ17" s="62"/>
      <c r="YA17" s="62"/>
      <c r="YB17" s="62"/>
      <c r="YC17" s="62"/>
      <c r="YD17" s="62"/>
      <c r="YE17" s="62"/>
      <c r="YF17" s="62"/>
      <c r="YG17" s="62"/>
      <c r="YH17" s="62"/>
      <c r="YI17" s="62"/>
      <c r="YJ17" s="62"/>
      <c r="YK17" s="62"/>
      <c r="YL17" s="62"/>
      <c r="YM17" s="62"/>
      <c r="YN17" s="62"/>
      <c r="YO17" s="62"/>
      <c r="YP17" s="62"/>
      <c r="YQ17" s="62"/>
      <c r="YR17" s="62"/>
      <c r="YS17" s="62"/>
      <c r="YT17" s="62"/>
      <c r="YU17" s="62"/>
      <c r="YV17" s="62"/>
      <c r="YW17" s="62"/>
      <c r="YX17" s="62"/>
      <c r="YY17" s="62"/>
      <c r="YZ17" s="62"/>
      <c r="ZA17" s="62"/>
      <c r="ZB17" s="62"/>
      <c r="ZC17" s="62"/>
      <c r="ZD17" s="62"/>
      <c r="ZE17" s="62"/>
      <c r="ZF17" s="62"/>
      <c r="ZG17" s="62"/>
      <c r="ZH17" s="62"/>
      <c r="ZI17" s="62"/>
      <c r="ZJ17" s="62"/>
      <c r="ZK17" s="62"/>
      <c r="ZL17" s="62"/>
      <c r="ZM17" s="62"/>
      <c r="ZN17" s="62"/>
      <c r="ZO17" s="62"/>
      <c r="ZP17" s="62"/>
      <c r="ZQ17" s="62"/>
      <c r="ZR17" s="62"/>
      <c r="ZS17" s="62"/>
      <c r="ZT17" s="62"/>
      <c r="ZU17" s="62"/>
      <c r="ZV17" s="62"/>
      <c r="ZW17" s="62"/>
      <c r="ZX17" s="62"/>
      <c r="ZY17" s="62"/>
      <c r="ZZ17" s="62"/>
      <c r="AAA17" s="62"/>
      <c r="AAB17" s="62"/>
      <c r="AAC17" s="62"/>
      <c r="AAD17" s="62"/>
      <c r="AAE17" s="62"/>
      <c r="AAF17" s="62"/>
      <c r="AAG17" s="62"/>
      <c r="AAH17" s="62"/>
      <c r="AAI17" s="62"/>
      <c r="AAJ17" s="62"/>
      <c r="AAK17" s="62"/>
      <c r="AAL17" s="62"/>
      <c r="AAM17" s="62"/>
      <c r="AAN17" s="62"/>
      <c r="AAO17" s="62"/>
      <c r="AAP17" s="62"/>
      <c r="AAQ17" s="62"/>
      <c r="AAR17" s="62"/>
      <c r="AAS17" s="62"/>
      <c r="AAT17" s="62"/>
      <c r="AAU17" s="62"/>
      <c r="AAV17" s="62"/>
      <c r="AAW17" s="62"/>
      <c r="AAX17" s="62"/>
      <c r="AAY17" s="62"/>
      <c r="AAZ17" s="62"/>
      <c r="ABA17" s="62"/>
      <c r="ABB17" s="62"/>
      <c r="ABC17" s="62"/>
      <c r="ABD17" s="62"/>
      <c r="ABE17" s="62"/>
      <c r="ABF17" s="62"/>
      <c r="ABG17" s="62"/>
      <c r="ABH17" s="62"/>
      <c r="ABI17" s="62"/>
      <c r="ABJ17" s="62"/>
      <c r="ABK17" s="62"/>
      <c r="ABL17" s="62"/>
      <c r="ABM17" s="62"/>
      <c r="ABN17" s="62"/>
      <c r="ABO17" s="62"/>
      <c r="ABP17" s="62"/>
      <c r="ABQ17" s="62"/>
      <c r="ABR17" s="62"/>
      <c r="ABS17" s="62"/>
      <c r="ABT17" s="62"/>
      <c r="ABU17" s="62"/>
      <c r="ABV17" s="62"/>
      <c r="ABW17" s="62"/>
      <c r="ABX17" s="62"/>
      <c r="ABY17" s="62"/>
      <c r="ABZ17" s="62"/>
      <c r="ACA17" s="62"/>
      <c r="ACB17" s="62"/>
      <c r="ACC17" s="62"/>
    </row>
    <row r="18" spans="1:757" s="56" customFormat="1" x14ac:dyDescent="0.25">
      <c r="A18" s="54"/>
      <c r="B18" s="74" t="s">
        <v>13</v>
      </c>
      <c r="C18" s="47"/>
      <c r="D18" s="112"/>
      <c r="E18" s="140">
        <f>Approved_Budget!E19</f>
        <v>0</v>
      </c>
      <c r="F18" s="105" t="e">
        <f>#REF!-#REF!</f>
        <v>#REF!</v>
      </c>
      <c r="G18" s="105" t="e">
        <f>#REF!-#REF!</f>
        <v>#REF!</v>
      </c>
      <c r="H18" s="105" t="e">
        <f>#REF!-#REF!</f>
        <v>#REF!</v>
      </c>
      <c r="I18" s="3" t="e">
        <f t="shared" si="5"/>
        <v>#REF!</v>
      </c>
      <c r="J18" s="22" t="e">
        <f>#REF!-#REF!</f>
        <v>#REF!</v>
      </c>
      <c r="K18" s="22" t="e">
        <f>#REF!-#REF!</f>
        <v>#REF!</v>
      </c>
      <c r="L18" s="22" t="e">
        <f>#REF!-#REF!</f>
        <v>#REF!</v>
      </c>
      <c r="M18" s="3" t="e">
        <f t="shared" si="1"/>
        <v>#REF!</v>
      </c>
      <c r="N18" s="22" t="e">
        <f>#REF!-#REF!</f>
        <v>#REF!</v>
      </c>
      <c r="O18" s="22" t="e">
        <f>#REF!-#REF!</f>
        <v>#REF!</v>
      </c>
      <c r="P18" s="22" t="e">
        <f>#REF!-#REF!</f>
        <v>#REF!</v>
      </c>
      <c r="Q18" s="97" t="e">
        <f t="shared" si="2"/>
        <v>#REF!</v>
      </c>
      <c r="R18" s="218" t="e">
        <f>#REF!-#REF!</f>
        <v>#REF!</v>
      </c>
      <c r="S18" s="218" t="e">
        <f>#REF!-#REF!</f>
        <v>#REF!</v>
      </c>
      <c r="T18" s="218" t="e">
        <f>#REF!-#REF!</f>
        <v>#REF!</v>
      </c>
      <c r="U18" s="234" t="e">
        <f t="shared" si="3"/>
        <v>#REF!</v>
      </c>
      <c r="V18" s="12" t="e">
        <f t="shared" si="6"/>
        <v>#REF!</v>
      </c>
      <c r="W18" s="62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  <c r="IV18" s="62"/>
      <c r="IW18" s="62"/>
      <c r="IX18" s="62"/>
      <c r="IY18" s="62"/>
      <c r="IZ18" s="62"/>
      <c r="JA18" s="62"/>
      <c r="JB18" s="62"/>
      <c r="JC18" s="62"/>
      <c r="JD18" s="62"/>
      <c r="JE18" s="62"/>
      <c r="JF18" s="62"/>
      <c r="JG18" s="62"/>
      <c r="JH18" s="62"/>
      <c r="JI18" s="62"/>
      <c r="JJ18" s="62"/>
      <c r="JK18" s="62"/>
      <c r="JL18" s="62"/>
      <c r="JM18" s="62"/>
      <c r="JN18" s="62"/>
      <c r="JO18" s="62"/>
      <c r="JP18" s="62"/>
      <c r="JQ18" s="62"/>
      <c r="JR18" s="62"/>
      <c r="JS18" s="62"/>
      <c r="JT18" s="62"/>
      <c r="JU18" s="62"/>
      <c r="JV18" s="62"/>
      <c r="JW18" s="62"/>
      <c r="JX18" s="62"/>
      <c r="JY18" s="62"/>
      <c r="JZ18" s="62"/>
      <c r="KA18" s="62"/>
      <c r="KB18" s="62"/>
      <c r="KC18" s="62"/>
      <c r="KD18" s="62"/>
      <c r="KE18" s="62"/>
      <c r="KF18" s="62"/>
      <c r="KG18" s="62"/>
      <c r="KH18" s="62"/>
      <c r="KI18" s="62"/>
      <c r="KJ18" s="62"/>
      <c r="KK18" s="62"/>
      <c r="KL18" s="62"/>
      <c r="KM18" s="62"/>
      <c r="KN18" s="62"/>
      <c r="KO18" s="62"/>
      <c r="KP18" s="62"/>
      <c r="KQ18" s="62"/>
      <c r="KR18" s="62"/>
      <c r="KS18" s="62"/>
      <c r="KT18" s="62"/>
      <c r="KU18" s="62"/>
      <c r="KV18" s="62"/>
      <c r="KW18" s="62"/>
      <c r="KX18" s="62"/>
      <c r="KY18" s="62"/>
      <c r="KZ18" s="62"/>
      <c r="LA18" s="62"/>
      <c r="LB18" s="62"/>
      <c r="LC18" s="62"/>
      <c r="LD18" s="62"/>
      <c r="LE18" s="62"/>
      <c r="LF18" s="62"/>
      <c r="LG18" s="62"/>
      <c r="LH18" s="62"/>
      <c r="LI18" s="62"/>
      <c r="LJ18" s="62"/>
      <c r="LK18" s="62"/>
      <c r="LL18" s="62"/>
      <c r="LM18" s="62"/>
      <c r="LN18" s="62"/>
      <c r="LO18" s="62"/>
      <c r="LP18" s="62"/>
      <c r="LQ18" s="62"/>
      <c r="LR18" s="62"/>
      <c r="LS18" s="62"/>
      <c r="LT18" s="62"/>
      <c r="LU18" s="62"/>
      <c r="LV18" s="62"/>
      <c r="LW18" s="62"/>
      <c r="LX18" s="62"/>
      <c r="LY18" s="62"/>
      <c r="LZ18" s="62"/>
      <c r="MA18" s="62"/>
      <c r="MB18" s="62"/>
      <c r="MC18" s="62"/>
      <c r="MD18" s="62"/>
      <c r="ME18" s="62"/>
      <c r="MF18" s="62"/>
      <c r="MG18" s="62"/>
      <c r="MH18" s="62"/>
      <c r="MI18" s="62"/>
      <c r="MJ18" s="62"/>
      <c r="MK18" s="62"/>
      <c r="ML18" s="62"/>
      <c r="MM18" s="62"/>
      <c r="MN18" s="62"/>
      <c r="MO18" s="62"/>
      <c r="MP18" s="62"/>
      <c r="MQ18" s="62"/>
      <c r="MR18" s="62"/>
      <c r="MS18" s="62"/>
      <c r="MT18" s="62"/>
      <c r="MU18" s="62"/>
      <c r="MV18" s="62"/>
      <c r="MW18" s="62"/>
      <c r="MX18" s="62"/>
      <c r="MY18" s="62"/>
      <c r="MZ18" s="62"/>
      <c r="NA18" s="62"/>
      <c r="NB18" s="62"/>
      <c r="NC18" s="62"/>
      <c r="ND18" s="62"/>
      <c r="NE18" s="62"/>
      <c r="NF18" s="62"/>
      <c r="NG18" s="62"/>
      <c r="NH18" s="62"/>
      <c r="NI18" s="62"/>
      <c r="NJ18" s="62"/>
      <c r="NK18" s="62"/>
      <c r="NL18" s="62"/>
      <c r="NM18" s="62"/>
      <c r="NN18" s="62"/>
      <c r="NO18" s="62"/>
      <c r="NP18" s="62"/>
      <c r="NQ18" s="62"/>
      <c r="NR18" s="62"/>
      <c r="NS18" s="62"/>
      <c r="NT18" s="62"/>
      <c r="NU18" s="62"/>
      <c r="NV18" s="62"/>
      <c r="NW18" s="62"/>
      <c r="NX18" s="62"/>
      <c r="NY18" s="62"/>
      <c r="NZ18" s="62"/>
      <c r="OA18" s="62"/>
      <c r="OB18" s="62"/>
      <c r="OC18" s="62"/>
      <c r="OD18" s="62"/>
      <c r="OE18" s="62"/>
      <c r="OF18" s="62"/>
      <c r="OG18" s="62"/>
      <c r="OH18" s="62"/>
      <c r="OI18" s="62"/>
      <c r="OJ18" s="62"/>
      <c r="OK18" s="62"/>
      <c r="OL18" s="62"/>
      <c r="OM18" s="62"/>
      <c r="ON18" s="62"/>
      <c r="OO18" s="62"/>
      <c r="OP18" s="62"/>
      <c r="OQ18" s="62"/>
      <c r="OR18" s="62"/>
      <c r="OS18" s="62"/>
      <c r="OT18" s="62"/>
      <c r="OU18" s="62"/>
      <c r="OV18" s="62"/>
      <c r="OW18" s="62"/>
      <c r="OX18" s="62"/>
      <c r="OY18" s="62"/>
      <c r="OZ18" s="62"/>
      <c r="PA18" s="62"/>
      <c r="PB18" s="62"/>
      <c r="PC18" s="62"/>
      <c r="PD18" s="62"/>
      <c r="PE18" s="62"/>
      <c r="PF18" s="62"/>
      <c r="PG18" s="62"/>
      <c r="PH18" s="62"/>
      <c r="PI18" s="62"/>
      <c r="PJ18" s="62"/>
      <c r="PK18" s="62"/>
      <c r="PL18" s="62"/>
      <c r="PM18" s="62"/>
      <c r="PN18" s="62"/>
      <c r="PO18" s="62"/>
      <c r="PP18" s="62"/>
      <c r="PQ18" s="62"/>
      <c r="PR18" s="62"/>
      <c r="PS18" s="62"/>
      <c r="PT18" s="62"/>
      <c r="PU18" s="62"/>
      <c r="PV18" s="62"/>
      <c r="PW18" s="62"/>
      <c r="PX18" s="62"/>
      <c r="PY18" s="62"/>
      <c r="PZ18" s="62"/>
      <c r="QA18" s="62"/>
      <c r="QB18" s="62"/>
      <c r="QC18" s="62"/>
      <c r="QD18" s="62"/>
      <c r="QE18" s="62"/>
      <c r="QF18" s="62"/>
      <c r="QG18" s="62"/>
      <c r="QH18" s="62"/>
      <c r="QI18" s="62"/>
      <c r="QJ18" s="62"/>
      <c r="QK18" s="62"/>
      <c r="QL18" s="62"/>
      <c r="QM18" s="62"/>
      <c r="QN18" s="62"/>
      <c r="QO18" s="62"/>
      <c r="QP18" s="62"/>
      <c r="QQ18" s="62"/>
      <c r="QR18" s="62"/>
      <c r="QS18" s="62"/>
      <c r="QT18" s="62"/>
      <c r="QU18" s="62"/>
      <c r="QV18" s="62"/>
      <c r="QW18" s="62"/>
      <c r="QX18" s="62"/>
      <c r="QY18" s="62"/>
      <c r="QZ18" s="62"/>
      <c r="RA18" s="62"/>
      <c r="RB18" s="62"/>
      <c r="RC18" s="62"/>
      <c r="RD18" s="62"/>
      <c r="RE18" s="62"/>
      <c r="RF18" s="62"/>
      <c r="RG18" s="62"/>
      <c r="RH18" s="62"/>
      <c r="RI18" s="62"/>
      <c r="RJ18" s="62"/>
      <c r="RK18" s="62"/>
      <c r="RL18" s="62"/>
      <c r="RM18" s="62"/>
      <c r="RN18" s="62"/>
      <c r="RO18" s="62"/>
      <c r="RP18" s="62"/>
      <c r="RQ18" s="62"/>
      <c r="RR18" s="62"/>
      <c r="RS18" s="62"/>
      <c r="RT18" s="62"/>
      <c r="RU18" s="62"/>
      <c r="RV18" s="62"/>
      <c r="RW18" s="62"/>
      <c r="RX18" s="62"/>
      <c r="RY18" s="62"/>
      <c r="RZ18" s="62"/>
      <c r="SA18" s="62"/>
      <c r="SB18" s="62"/>
      <c r="SC18" s="62"/>
      <c r="SD18" s="62"/>
      <c r="SE18" s="62"/>
      <c r="SF18" s="62"/>
      <c r="SG18" s="62"/>
      <c r="SH18" s="62"/>
      <c r="SI18" s="62"/>
      <c r="SJ18" s="62"/>
      <c r="SK18" s="62"/>
      <c r="SL18" s="62"/>
      <c r="SM18" s="62"/>
      <c r="SN18" s="62"/>
      <c r="SO18" s="62"/>
      <c r="SP18" s="62"/>
      <c r="SQ18" s="62"/>
      <c r="SR18" s="62"/>
      <c r="SS18" s="62"/>
      <c r="ST18" s="62"/>
      <c r="SU18" s="62"/>
      <c r="SV18" s="62"/>
      <c r="SW18" s="62"/>
      <c r="SX18" s="62"/>
      <c r="SY18" s="62"/>
      <c r="SZ18" s="62"/>
      <c r="TA18" s="62"/>
      <c r="TB18" s="62"/>
      <c r="TC18" s="62"/>
      <c r="TD18" s="62"/>
      <c r="TE18" s="62"/>
      <c r="TF18" s="62"/>
      <c r="TG18" s="62"/>
      <c r="TH18" s="62"/>
      <c r="TI18" s="62"/>
      <c r="TJ18" s="62"/>
      <c r="TK18" s="62"/>
      <c r="TL18" s="62"/>
      <c r="TM18" s="62"/>
      <c r="TN18" s="62"/>
      <c r="TO18" s="62"/>
      <c r="TP18" s="62"/>
      <c r="TQ18" s="62"/>
      <c r="TR18" s="62"/>
      <c r="TS18" s="62"/>
      <c r="TT18" s="62"/>
      <c r="TU18" s="62"/>
      <c r="TV18" s="62"/>
      <c r="TW18" s="62"/>
      <c r="TX18" s="62"/>
      <c r="TY18" s="62"/>
      <c r="TZ18" s="62"/>
      <c r="UA18" s="62"/>
      <c r="UB18" s="62"/>
      <c r="UC18" s="62"/>
      <c r="UD18" s="62"/>
      <c r="UE18" s="62"/>
      <c r="UF18" s="62"/>
      <c r="UG18" s="62"/>
      <c r="UH18" s="62"/>
      <c r="UI18" s="62"/>
      <c r="UJ18" s="62"/>
      <c r="UK18" s="62"/>
      <c r="UL18" s="62"/>
      <c r="UM18" s="62"/>
      <c r="UN18" s="62"/>
      <c r="UO18" s="62"/>
      <c r="UP18" s="62"/>
      <c r="UQ18" s="62"/>
      <c r="UR18" s="62"/>
      <c r="US18" s="62"/>
      <c r="UT18" s="62"/>
      <c r="UU18" s="62"/>
      <c r="UV18" s="62"/>
      <c r="UW18" s="62"/>
      <c r="UX18" s="62"/>
      <c r="UY18" s="62"/>
      <c r="UZ18" s="62"/>
      <c r="VA18" s="62"/>
      <c r="VB18" s="62"/>
      <c r="VC18" s="62"/>
      <c r="VD18" s="62"/>
      <c r="VE18" s="62"/>
      <c r="VF18" s="62"/>
      <c r="VG18" s="62"/>
      <c r="VH18" s="62"/>
      <c r="VI18" s="62"/>
      <c r="VJ18" s="62"/>
      <c r="VK18" s="62"/>
      <c r="VL18" s="62"/>
      <c r="VM18" s="62"/>
      <c r="VN18" s="62"/>
      <c r="VO18" s="62"/>
      <c r="VP18" s="62"/>
      <c r="VQ18" s="62"/>
      <c r="VR18" s="62"/>
      <c r="VS18" s="62"/>
      <c r="VT18" s="62"/>
      <c r="VU18" s="62"/>
      <c r="VV18" s="62"/>
      <c r="VW18" s="62"/>
      <c r="VX18" s="62"/>
      <c r="VY18" s="62"/>
      <c r="VZ18" s="62"/>
      <c r="WA18" s="62"/>
      <c r="WB18" s="62"/>
      <c r="WC18" s="62"/>
      <c r="WD18" s="62"/>
      <c r="WE18" s="62"/>
      <c r="WF18" s="62"/>
      <c r="WG18" s="62"/>
      <c r="WH18" s="62"/>
      <c r="WI18" s="62"/>
      <c r="WJ18" s="62"/>
      <c r="WK18" s="62"/>
      <c r="WL18" s="62"/>
      <c r="WM18" s="62"/>
      <c r="WN18" s="62"/>
      <c r="WO18" s="62"/>
      <c r="WP18" s="62"/>
      <c r="WQ18" s="62"/>
      <c r="WR18" s="62"/>
      <c r="WS18" s="62"/>
      <c r="WT18" s="62"/>
      <c r="WU18" s="62"/>
      <c r="WV18" s="62"/>
      <c r="WW18" s="62"/>
      <c r="WX18" s="62"/>
      <c r="WY18" s="62"/>
      <c r="WZ18" s="62"/>
      <c r="XA18" s="62"/>
      <c r="XB18" s="62"/>
      <c r="XC18" s="62"/>
      <c r="XD18" s="62"/>
      <c r="XE18" s="62"/>
      <c r="XF18" s="62"/>
      <c r="XG18" s="62"/>
      <c r="XH18" s="62"/>
      <c r="XI18" s="62"/>
      <c r="XJ18" s="62"/>
      <c r="XK18" s="62"/>
      <c r="XL18" s="62"/>
      <c r="XM18" s="62"/>
      <c r="XN18" s="62"/>
      <c r="XO18" s="62"/>
      <c r="XP18" s="62"/>
      <c r="XQ18" s="62"/>
      <c r="XR18" s="62"/>
      <c r="XS18" s="62"/>
      <c r="XT18" s="62"/>
      <c r="XU18" s="62"/>
      <c r="XV18" s="62"/>
      <c r="XW18" s="62"/>
      <c r="XX18" s="62"/>
      <c r="XY18" s="62"/>
      <c r="XZ18" s="62"/>
      <c r="YA18" s="62"/>
      <c r="YB18" s="62"/>
      <c r="YC18" s="62"/>
      <c r="YD18" s="62"/>
      <c r="YE18" s="62"/>
      <c r="YF18" s="62"/>
      <c r="YG18" s="62"/>
      <c r="YH18" s="62"/>
      <c r="YI18" s="62"/>
      <c r="YJ18" s="62"/>
      <c r="YK18" s="62"/>
      <c r="YL18" s="62"/>
      <c r="YM18" s="62"/>
      <c r="YN18" s="62"/>
      <c r="YO18" s="62"/>
      <c r="YP18" s="62"/>
      <c r="YQ18" s="62"/>
      <c r="YR18" s="62"/>
      <c r="YS18" s="62"/>
      <c r="YT18" s="62"/>
      <c r="YU18" s="62"/>
      <c r="YV18" s="62"/>
      <c r="YW18" s="62"/>
      <c r="YX18" s="62"/>
      <c r="YY18" s="62"/>
      <c r="YZ18" s="62"/>
      <c r="ZA18" s="62"/>
      <c r="ZB18" s="62"/>
      <c r="ZC18" s="62"/>
      <c r="ZD18" s="62"/>
      <c r="ZE18" s="62"/>
      <c r="ZF18" s="62"/>
      <c r="ZG18" s="62"/>
      <c r="ZH18" s="62"/>
      <c r="ZI18" s="62"/>
      <c r="ZJ18" s="62"/>
      <c r="ZK18" s="62"/>
      <c r="ZL18" s="62"/>
      <c r="ZM18" s="62"/>
      <c r="ZN18" s="62"/>
      <c r="ZO18" s="62"/>
      <c r="ZP18" s="62"/>
      <c r="ZQ18" s="62"/>
      <c r="ZR18" s="62"/>
      <c r="ZS18" s="62"/>
      <c r="ZT18" s="62"/>
      <c r="ZU18" s="62"/>
      <c r="ZV18" s="62"/>
      <c r="ZW18" s="62"/>
      <c r="ZX18" s="62"/>
      <c r="ZY18" s="62"/>
      <c r="ZZ18" s="62"/>
      <c r="AAA18" s="62"/>
      <c r="AAB18" s="62"/>
      <c r="AAC18" s="62"/>
      <c r="AAD18" s="62"/>
      <c r="AAE18" s="62"/>
      <c r="AAF18" s="62"/>
      <c r="AAG18" s="62"/>
      <c r="AAH18" s="62"/>
      <c r="AAI18" s="62"/>
      <c r="AAJ18" s="62"/>
      <c r="AAK18" s="62"/>
      <c r="AAL18" s="62"/>
      <c r="AAM18" s="62"/>
      <c r="AAN18" s="62"/>
      <c r="AAO18" s="62"/>
      <c r="AAP18" s="62"/>
      <c r="AAQ18" s="62"/>
      <c r="AAR18" s="62"/>
      <c r="AAS18" s="62"/>
      <c r="AAT18" s="62"/>
      <c r="AAU18" s="62"/>
      <c r="AAV18" s="62"/>
      <c r="AAW18" s="62"/>
      <c r="AAX18" s="62"/>
      <c r="AAY18" s="62"/>
      <c r="AAZ18" s="62"/>
      <c r="ABA18" s="62"/>
      <c r="ABB18" s="62"/>
      <c r="ABC18" s="62"/>
      <c r="ABD18" s="62"/>
      <c r="ABE18" s="62"/>
      <c r="ABF18" s="62"/>
      <c r="ABG18" s="62"/>
      <c r="ABH18" s="62"/>
      <c r="ABI18" s="62"/>
      <c r="ABJ18" s="62"/>
      <c r="ABK18" s="62"/>
      <c r="ABL18" s="62"/>
      <c r="ABM18" s="62"/>
      <c r="ABN18" s="62"/>
      <c r="ABO18" s="62"/>
      <c r="ABP18" s="62"/>
      <c r="ABQ18" s="62"/>
      <c r="ABR18" s="62"/>
      <c r="ABS18" s="62"/>
      <c r="ABT18" s="62"/>
      <c r="ABU18" s="62"/>
      <c r="ABV18" s="62"/>
      <c r="ABW18" s="62"/>
      <c r="ABX18" s="62"/>
      <c r="ABY18" s="62"/>
      <c r="ABZ18" s="62"/>
      <c r="ACA18" s="62"/>
      <c r="ACB18" s="62"/>
      <c r="ACC18" s="62"/>
    </row>
    <row r="19" spans="1:757" s="56" customFormat="1" x14ac:dyDescent="0.25">
      <c r="A19" s="54"/>
      <c r="B19" s="74" t="s">
        <v>14</v>
      </c>
      <c r="C19" s="47"/>
      <c r="D19" s="112"/>
      <c r="E19" s="140">
        <f>Approved_Budget!E20</f>
        <v>0</v>
      </c>
      <c r="F19" s="105" t="e">
        <f>#REF!-#REF!</f>
        <v>#REF!</v>
      </c>
      <c r="G19" s="105" t="e">
        <f>#REF!-#REF!</f>
        <v>#REF!</v>
      </c>
      <c r="H19" s="105" t="e">
        <f>#REF!-#REF!</f>
        <v>#REF!</v>
      </c>
      <c r="I19" s="3" t="e">
        <f t="shared" si="5"/>
        <v>#REF!</v>
      </c>
      <c r="J19" s="22" t="e">
        <f>#REF!-#REF!</f>
        <v>#REF!</v>
      </c>
      <c r="K19" s="22" t="e">
        <f>#REF!-#REF!</f>
        <v>#REF!</v>
      </c>
      <c r="L19" s="22" t="e">
        <f>#REF!-#REF!</f>
        <v>#REF!</v>
      </c>
      <c r="M19" s="3" t="e">
        <f t="shared" si="1"/>
        <v>#REF!</v>
      </c>
      <c r="N19" s="22" t="e">
        <f>#REF!-#REF!</f>
        <v>#REF!</v>
      </c>
      <c r="O19" s="22" t="e">
        <f>#REF!-#REF!</f>
        <v>#REF!</v>
      </c>
      <c r="P19" s="22" t="e">
        <f>#REF!-#REF!</f>
        <v>#REF!</v>
      </c>
      <c r="Q19" s="97" t="e">
        <f t="shared" si="2"/>
        <v>#REF!</v>
      </c>
      <c r="R19" s="218" t="e">
        <f>#REF!-#REF!</f>
        <v>#REF!</v>
      </c>
      <c r="S19" s="218" t="e">
        <f>#REF!-#REF!</f>
        <v>#REF!</v>
      </c>
      <c r="T19" s="218" t="e">
        <f>#REF!-#REF!</f>
        <v>#REF!</v>
      </c>
      <c r="U19" s="234" t="e">
        <f t="shared" si="3"/>
        <v>#REF!</v>
      </c>
      <c r="V19" s="12" t="e">
        <f t="shared" si="6"/>
        <v>#REF!</v>
      </c>
      <c r="W19" s="62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  <c r="IU19" s="62"/>
      <c r="IV19" s="62"/>
      <c r="IW19" s="62"/>
      <c r="IX19" s="62"/>
      <c r="IY19" s="62"/>
      <c r="IZ19" s="62"/>
      <c r="JA19" s="62"/>
      <c r="JB19" s="62"/>
      <c r="JC19" s="62"/>
      <c r="JD19" s="62"/>
      <c r="JE19" s="62"/>
      <c r="JF19" s="62"/>
      <c r="JG19" s="62"/>
      <c r="JH19" s="62"/>
      <c r="JI19" s="62"/>
      <c r="JJ19" s="62"/>
      <c r="JK19" s="62"/>
      <c r="JL19" s="62"/>
      <c r="JM19" s="62"/>
      <c r="JN19" s="62"/>
      <c r="JO19" s="62"/>
      <c r="JP19" s="62"/>
      <c r="JQ19" s="62"/>
      <c r="JR19" s="62"/>
      <c r="JS19" s="62"/>
      <c r="JT19" s="62"/>
      <c r="JU19" s="62"/>
      <c r="JV19" s="62"/>
      <c r="JW19" s="62"/>
      <c r="JX19" s="62"/>
      <c r="JY19" s="62"/>
      <c r="JZ19" s="62"/>
      <c r="KA19" s="62"/>
      <c r="KB19" s="62"/>
      <c r="KC19" s="62"/>
      <c r="KD19" s="62"/>
      <c r="KE19" s="62"/>
      <c r="KF19" s="62"/>
      <c r="KG19" s="62"/>
      <c r="KH19" s="62"/>
      <c r="KI19" s="62"/>
      <c r="KJ19" s="62"/>
      <c r="KK19" s="62"/>
      <c r="KL19" s="62"/>
      <c r="KM19" s="62"/>
      <c r="KN19" s="62"/>
      <c r="KO19" s="62"/>
      <c r="KP19" s="62"/>
      <c r="KQ19" s="62"/>
      <c r="KR19" s="62"/>
      <c r="KS19" s="62"/>
      <c r="KT19" s="62"/>
      <c r="KU19" s="62"/>
      <c r="KV19" s="62"/>
      <c r="KW19" s="62"/>
      <c r="KX19" s="62"/>
      <c r="KY19" s="62"/>
      <c r="KZ19" s="62"/>
      <c r="LA19" s="62"/>
      <c r="LB19" s="62"/>
      <c r="LC19" s="62"/>
      <c r="LD19" s="62"/>
      <c r="LE19" s="62"/>
      <c r="LF19" s="62"/>
      <c r="LG19" s="62"/>
      <c r="LH19" s="62"/>
      <c r="LI19" s="62"/>
      <c r="LJ19" s="62"/>
      <c r="LK19" s="62"/>
      <c r="LL19" s="62"/>
      <c r="LM19" s="62"/>
      <c r="LN19" s="62"/>
      <c r="LO19" s="62"/>
      <c r="LP19" s="62"/>
      <c r="LQ19" s="62"/>
      <c r="LR19" s="62"/>
      <c r="LS19" s="62"/>
      <c r="LT19" s="62"/>
      <c r="LU19" s="62"/>
      <c r="LV19" s="62"/>
      <c r="LW19" s="62"/>
      <c r="LX19" s="62"/>
      <c r="LY19" s="62"/>
      <c r="LZ19" s="62"/>
      <c r="MA19" s="62"/>
      <c r="MB19" s="62"/>
      <c r="MC19" s="62"/>
      <c r="MD19" s="62"/>
      <c r="ME19" s="62"/>
      <c r="MF19" s="62"/>
      <c r="MG19" s="62"/>
      <c r="MH19" s="62"/>
      <c r="MI19" s="62"/>
      <c r="MJ19" s="62"/>
      <c r="MK19" s="62"/>
      <c r="ML19" s="62"/>
      <c r="MM19" s="62"/>
      <c r="MN19" s="62"/>
      <c r="MO19" s="62"/>
      <c r="MP19" s="62"/>
      <c r="MQ19" s="62"/>
      <c r="MR19" s="62"/>
      <c r="MS19" s="62"/>
      <c r="MT19" s="62"/>
      <c r="MU19" s="62"/>
      <c r="MV19" s="62"/>
      <c r="MW19" s="62"/>
      <c r="MX19" s="62"/>
      <c r="MY19" s="62"/>
      <c r="MZ19" s="62"/>
      <c r="NA19" s="62"/>
      <c r="NB19" s="62"/>
      <c r="NC19" s="62"/>
      <c r="ND19" s="62"/>
      <c r="NE19" s="62"/>
      <c r="NF19" s="62"/>
      <c r="NG19" s="62"/>
      <c r="NH19" s="62"/>
      <c r="NI19" s="62"/>
      <c r="NJ19" s="62"/>
      <c r="NK19" s="62"/>
      <c r="NL19" s="62"/>
      <c r="NM19" s="62"/>
      <c r="NN19" s="62"/>
      <c r="NO19" s="62"/>
      <c r="NP19" s="62"/>
      <c r="NQ19" s="62"/>
      <c r="NR19" s="62"/>
      <c r="NS19" s="62"/>
      <c r="NT19" s="62"/>
      <c r="NU19" s="62"/>
      <c r="NV19" s="62"/>
      <c r="NW19" s="62"/>
      <c r="NX19" s="62"/>
      <c r="NY19" s="62"/>
      <c r="NZ19" s="62"/>
      <c r="OA19" s="62"/>
      <c r="OB19" s="62"/>
      <c r="OC19" s="62"/>
      <c r="OD19" s="62"/>
      <c r="OE19" s="62"/>
      <c r="OF19" s="62"/>
      <c r="OG19" s="62"/>
      <c r="OH19" s="62"/>
      <c r="OI19" s="62"/>
      <c r="OJ19" s="62"/>
      <c r="OK19" s="62"/>
      <c r="OL19" s="62"/>
      <c r="OM19" s="62"/>
      <c r="ON19" s="62"/>
      <c r="OO19" s="62"/>
      <c r="OP19" s="62"/>
      <c r="OQ19" s="62"/>
      <c r="OR19" s="62"/>
      <c r="OS19" s="62"/>
      <c r="OT19" s="62"/>
      <c r="OU19" s="62"/>
      <c r="OV19" s="62"/>
      <c r="OW19" s="62"/>
      <c r="OX19" s="62"/>
      <c r="OY19" s="62"/>
      <c r="OZ19" s="62"/>
      <c r="PA19" s="62"/>
      <c r="PB19" s="62"/>
      <c r="PC19" s="62"/>
      <c r="PD19" s="62"/>
      <c r="PE19" s="62"/>
      <c r="PF19" s="62"/>
      <c r="PG19" s="62"/>
      <c r="PH19" s="62"/>
      <c r="PI19" s="62"/>
      <c r="PJ19" s="62"/>
      <c r="PK19" s="62"/>
      <c r="PL19" s="62"/>
      <c r="PM19" s="62"/>
      <c r="PN19" s="62"/>
      <c r="PO19" s="62"/>
      <c r="PP19" s="62"/>
      <c r="PQ19" s="62"/>
      <c r="PR19" s="62"/>
      <c r="PS19" s="62"/>
      <c r="PT19" s="62"/>
      <c r="PU19" s="62"/>
      <c r="PV19" s="62"/>
      <c r="PW19" s="62"/>
      <c r="PX19" s="62"/>
      <c r="PY19" s="62"/>
      <c r="PZ19" s="62"/>
      <c r="QA19" s="62"/>
      <c r="QB19" s="62"/>
      <c r="QC19" s="62"/>
      <c r="QD19" s="62"/>
      <c r="QE19" s="62"/>
      <c r="QF19" s="62"/>
      <c r="QG19" s="62"/>
      <c r="QH19" s="62"/>
      <c r="QI19" s="62"/>
      <c r="QJ19" s="62"/>
      <c r="QK19" s="62"/>
      <c r="QL19" s="62"/>
      <c r="QM19" s="62"/>
      <c r="QN19" s="62"/>
      <c r="QO19" s="62"/>
      <c r="QP19" s="62"/>
      <c r="QQ19" s="62"/>
      <c r="QR19" s="62"/>
      <c r="QS19" s="62"/>
      <c r="QT19" s="62"/>
      <c r="QU19" s="62"/>
      <c r="QV19" s="62"/>
      <c r="QW19" s="62"/>
      <c r="QX19" s="62"/>
      <c r="QY19" s="62"/>
      <c r="QZ19" s="62"/>
      <c r="RA19" s="62"/>
      <c r="RB19" s="62"/>
      <c r="RC19" s="62"/>
      <c r="RD19" s="62"/>
      <c r="RE19" s="62"/>
      <c r="RF19" s="62"/>
      <c r="RG19" s="62"/>
      <c r="RH19" s="62"/>
      <c r="RI19" s="62"/>
      <c r="RJ19" s="62"/>
      <c r="RK19" s="62"/>
      <c r="RL19" s="62"/>
      <c r="RM19" s="62"/>
      <c r="RN19" s="62"/>
      <c r="RO19" s="62"/>
      <c r="RP19" s="62"/>
      <c r="RQ19" s="62"/>
      <c r="RR19" s="62"/>
      <c r="RS19" s="62"/>
      <c r="RT19" s="62"/>
      <c r="RU19" s="62"/>
      <c r="RV19" s="62"/>
      <c r="RW19" s="62"/>
      <c r="RX19" s="62"/>
      <c r="RY19" s="62"/>
      <c r="RZ19" s="62"/>
      <c r="SA19" s="62"/>
      <c r="SB19" s="62"/>
      <c r="SC19" s="62"/>
      <c r="SD19" s="62"/>
      <c r="SE19" s="62"/>
      <c r="SF19" s="62"/>
      <c r="SG19" s="62"/>
      <c r="SH19" s="62"/>
      <c r="SI19" s="62"/>
      <c r="SJ19" s="62"/>
      <c r="SK19" s="62"/>
      <c r="SL19" s="62"/>
      <c r="SM19" s="62"/>
      <c r="SN19" s="62"/>
      <c r="SO19" s="62"/>
      <c r="SP19" s="62"/>
      <c r="SQ19" s="62"/>
      <c r="SR19" s="62"/>
      <c r="SS19" s="62"/>
      <c r="ST19" s="62"/>
      <c r="SU19" s="62"/>
      <c r="SV19" s="62"/>
      <c r="SW19" s="62"/>
      <c r="SX19" s="62"/>
      <c r="SY19" s="62"/>
      <c r="SZ19" s="62"/>
      <c r="TA19" s="62"/>
      <c r="TB19" s="62"/>
      <c r="TC19" s="62"/>
      <c r="TD19" s="62"/>
      <c r="TE19" s="62"/>
      <c r="TF19" s="62"/>
      <c r="TG19" s="62"/>
      <c r="TH19" s="62"/>
      <c r="TI19" s="62"/>
      <c r="TJ19" s="62"/>
      <c r="TK19" s="62"/>
      <c r="TL19" s="62"/>
      <c r="TM19" s="62"/>
      <c r="TN19" s="62"/>
      <c r="TO19" s="62"/>
      <c r="TP19" s="62"/>
      <c r="TQ19" s="62"/>
      <c r="TR19" s="62"/>
      <c r="TS19" s="62"/>
      <c r="TT19" s="62"/>
      <c r="TU19" s="62"/>
      <c r="TV19" s="62"/>
      <c r="TW19" s="62"/>
      <c r="TX19" s="62"/>
      <c r="TY19" s="62"/>
      <c r="TZ19" s="62"/>
      <c r="UA19" s="62"/>
      <c r="UB19" s="62"/>
      <c r="UC19" s="62"/>
      <c r="UD19" s="62"/>
      <c r="UE19" s="62"/>
      <c r="UF19" s="62"/>
      <c r="UG19" s="62"/>
      <c r="UH19" s="62"/>
      <c r="UI19" s="62"/>
      <c r="UJ19" s="62"/>
      <c r="UK19" s="62"/>
      <c r="UL19" s="62"/>
      <c r="UM19" s="62"/>
      <c r="UN19" s="62"/>
      <c r="UO19" s="62"/>
      <c r="UP19" s="62"/>
      <c r="UQ19" s="62"/>
      <c r="UR19" s="62"/>
      <c r="US19" s="62"/>
      <c r="UT19" s="62"/>
      <c r="UU19" s="62"/>
      <c r="UV19" s="62"/>
      <c r="UW19" s="62"/>
      <c r="UX19" s="62"/>
      <c r="UY19" s="62"/>
      <c r="UZ19" s="62"/>
      <c r="VA19" s="62"/>
      <c r="VB19" s="62"/>
      <c r="VC19" s="62"/>
      <c r="VD19" s="62"/>
      <c r="VE19" s="62"/>
      <c r="VF19" s="62"/>
      <c r="VG19" s="62"/>
      <c r="VH19" s="62"/>
      <c r="VI19" s="62"/>
      <c r="VJ19" s="62"/>
      <c r="VK19" s="62"/>
      <c r="VL19" s="62"/>
      <c r="VM19" s="62"/>
      <c r="VN19" s="62"/>
      <c r="VO19" s="62"/>
      <c r="VP19" s="62"/>
      <c r="VQ19" s="62"/>
      <c r="VR19" s="62"/>
      <c r="VS19" s="62"/>
      <c r="VT19" s="62"/>
      <c r="VU19" s="62"/>
      <c r="VV19" s="62"/>
      <c r="VW19" s="62"/>
      <c r="VX19" s="62"/>
      <c r="VY19" s="62"/>
      <c r="VZ19" s="62"/>
      <c r="WA19" s="62"/>
      <c r="WB19" s="62"/>
      <c r="WC19" s="62"/>
      <c r="WD19" s="62"/>
      <c r="WE19" s="62"/>
      <c r="WF19" s="62"/>
      <c r="WG19" s="62"/>
      <c r="WH19" s="62"/>
      <c r="WI19" s="62"/>
      <c r="WJ19" s="62"/>
      <c r="WK19" s="62"/>
      <c r="WL19" s="62"/>
      <c r="WM19" s="62"/>
      <c r="WN19" s="62"/>
      <c r="WO19" s="62"/>
      <c r="WP19" s="62"/>
      <c r="WQ19" s="62"/>
      <c r="WR19" s="62"/>
      <c r="WS19" s="62"/>
      <c r="WT19" s="62"/>
      <c r="WU19" s="62"/>
      <c r="WV19" s="62"/>
      <c r="WW19" s="62"/>
      <c r="WX19" s="62"/>
      <c r="WY19" s="62"/>
      <c r="WZ19" s="62"/>
      <c r="XA19" s="62"/>
      <c r="XB19" s="62"/>
      <c r="XC19" s="62"/>
      <c r="XD19" s="62"/>
      <c r="XE19" s="62"/>
      <c r="XF19" s="62"/>
      <c r="XG19" s="62"/>
      <c r="XH19" s="62"/>
      <c r="XI19" s="62"/>
      <c r="XJ19" s="62"/>
      <c r="XK19" s="62"/>
      <c r="XL19" s="62"/>
      <c r="XM19" s="62"/>
      <c r="XN19" s="62"/>
      <c r="XO19" s="62"/>
      <c r="XP19" s="62"/>
      <c r="XQ19" s="62"/>
      <c r="XR19" s="62"/>
      <c r="XS19" s="62"/>
      <c r="XT19" s="62"/>
      <c r="XU19" s="62"/>
      <c r="XV19" s="62"/>
      <c r="XW19" s="62"/>
      <c r="XX19" s="62"/>
      <c r="XY19" s="62"/>
      <c r="XZ19" s="62"/>
      <c r="YA19" s="62"/>
      <c r="YB19" s="62"/>
      <c r="YC19" s="62"/>
      <c r="YD19" s="62"/>
      <c r="YE19" s="62"/>
      <c r="YF19" s="62"/>
      <c r="YG19" s="62"/>
      <c r="YH19" s="62"/>
      <c r="YI19" s="62"/>
      <c r="YJ19" s="62"/>
      <c r="YK19" s="62"/>
      <c r="YL19" s="62"/>
      <c r="YM19" s="62"/>
      <c r="YN19" s="62"/>
      <c r="YO19" s="62"/>
      <c r="YP19" s="62"/>
      <c r="YQ19" s="62"/>
      <c r="YR19" s="62"/>
      <c r="YS19" s="62"/>
      <c r="YT19" s="62"/>
      <c r="YU19" s="62"/>
      <c r="YV19" s="62"/>
      <c r="YW19" s="62"/>
      <c r="YX19" s="62"/>
      <c r="YY19" s="62"/>
      <c r="YZ19" s="62"/>
      <c r="ZA19" s="62"/>
      <c r="ZB19" s="62"/>
      <c r="ZC19" s="62"/>
      <c r="ZD19" s="62"/>
      <c r="ZE19" s="62"/>
      <c r="ZF19" s="62"/>
      <c r="ZG19" s="62"/>
      <c r="ZH19" s="62"/>
      <c r="ZI19" s="62"/>
      <c r="ZJ19" s="62"/>
      <c r="ZK19" s="62"/>
      <c r="ZL19" s="62"/>
      <c r="ZM19" s="62"/>
      <c r="ZN19" s="62"/>
      <c r="ZO19" s="62"/>
      <c r="ZP19" s="62"/>
      <c r="ZQ19" s="62"/>
      <c r="ZR19" s="62"/>
      <c r="ZS19" s="62"/>
      <c r="ZT19" s="62"/>
      <c r="ZU19" s="62"/>
      <c r="ZV19" s="62"/>
      <c r="ZW19" s="62"/>
      <c r="ZX19" s="62"/>
      <c r="ZY19" s="62"/>
      <c r="ZZ19" s="62"/>
      <c r="AAA19" s="62"/>
      <c r="AAB19" s="62"/>
      <c r="AAC19" s="62"/>
      <c r="AAD19" s="62"/>
      <c r="AAE19" s="62"/>
      <c r="AAF19" s="62"/>
      <c r="AAG19" s="62"/>
      <c r="AAH19" s="62"/>
      <c r="AAI19" s="62"/>
      <c r="AAJ19" s="62"/>
      <c r="AAK19" s="62"/>
      <c r="AAL19" s="62"/>
      <c r="AAM19" s="62"/>
      <c r="AAN19" s="62"/>
      <c r="AAO19" s="62"/>
      <c r="AAP19" s="62"/>
      <c r="AAQ19" s="62"/>
      <c r="AAR19" s="62"/>
      <c r="AAS19" s="62"/>
      <c r="AAT19" s="62"/>
      <c r="AAU19" s="62"/>
      <c r="AAV19" s="62"/>
      <c r="AAW19" s="62"/>
      <c r="AAX19" s="62"/>
      <c r="AAY19" s="62"/>
      <c r="AAZ19" s="62"/>
      <c r="ABA19" s="62"/>
      <c r="ABB19" s="62"/>
      <c r="ABC19" s="62"/>
      <c r="ABD19" s="62"/>
      <c r="ABE19" s="62"/>
      <c r="ABF19" s="62"/>
      <c r="ABG19" s="62"/>
      <c r="ABH19" s="62"/>
      <c r="ABI19" s="62"/>
      <c r="ABJ19" s="62"/>
      <c r="ABK19" s="62"/>
      <c r="ABL19" s="62"/>
      <c r="ABM19" s="62"/>
      <c r="ABN19" s="62"/>
      <c r="ABO19" s="62"/>
      <c r="ABP19" s="62"/>
      <c r="ABQ19" s="62"/>
      <c r="ABR19" s="62"/>
      <c r="ABS19" s="62"/>
      <c r="ABT19" s="62"/>
      <c r="ABU19" s="62"/>
      <c r="ABV19" s="62"/>
      <c r="ABW19" s="62"/>
      <c r="ABX19" s="62"/>
      <c r="ABY19" s="62"/>
      <c r="ABZ19" s="62"/>
      <c r="ACA19" s="62"/>
      <c r="ACB19" s="62"/>
      <c r="ACC19" s="62"/>
    </row>
    <row r="20" spans="1:757" s="56" customFormat="1" x14ac:dyDescent="0.25">
      <c r="A20" s="54"/>
      <c r="B20" s="74" t="s">
        <v>15</v>
      </c>
      <c r="C20" s="47"/>
      <c r="D20" s="112"/>
      <c r="E20" s="140">
        <f>Approved_Budget!E21</f>
        <v>0</v>
      </c>
      <c r="F20" s="105" t="e">
        <f>#REF!-#REF!</f>
        <v>#REF!</v>
      </c>
      <c r="G20" s="105" t="e">
        <f>#REF!-#REF!</f>
        <v>#REF!</v>
      </c>
      <c r="H20" s="105" t="e">
        <f>#REF!-#REF!</f>
        <v>#REF!</v>
      </c>
      <c r="I20" s="3" t="e">
        <f t="shared" si="5"/>
        <v>#REF!</v>
      </c>
      <c r="J20" s="22" t="e">
        <f>#REF!-#REF!</f>
        <v>#REF!</v>
      </c>
      <c r="K20" s="22" t="e">
        <f>#REF!-#REF!</f>
        <v>#REF!</v>
      </c>
      <c r="L20" s="22" t="e">
        <f>#REF!-#REF!</f>
        <v>#REF!</v>
      </c>
      <c r="M20" s="3" t="e">
        <f t="shared" si="1"/>
        <v>#REF!</v>
      </c>
      <c r="N20" s="22" t="e">
        <f>#REF!-#REF!</f>
        <v>#REF!</v>
      </c>
      <c r="O20" s="22" t="e">
        <f>#REF!-#REF!</f>
        <v>#REF!</v>
      </c>
      <c r="P20" s="22" t="e">
        <f>#REF!-#REF!</f>
        <v>#REF!</v>
      </c>
      <c r="Q20" s="97" t="e">
        <f t="shared" si="2"/>
        <v>#REF!</v>
      </c>
      <c r="R20" s="218" t="e">
        <f>#REF!-#REF!</f>
        <v>#REF!</v>
      </c>
      <c r="S20" s="218" t="e">
        <f>#REF!-#REF!</f>
        <v>#REF!</v>
      </c>
      <c r="T20" s="218" t="e">
        <f>#REF!-#REF!</f>
        <v>#REF!</v>
      </c>
      <c r="U20" s="234" t="e">
        <f t="shared" si="3"/>
        <v>#REF!</v>
      </c>
      <c r="V20" s="12" t="e">
        <f t="shared" si="6"/>
        <v>#REF!</v>
      </c>
      <c r="W20" s="62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  <c r="IU20" s="62"/>
      <c r="IV20" s="62"/>
      <c r="IW20" s="62"/>
      <c r="IX20" s="62"/>
      <c r="IY20" s="62"/>
      <c r="IZ20" s="62"/>
      <c r="JA20" s="62"/>
      <c r="JB20" s="62"/>
      <c r="JC20" s="62"/>
      <c r="JD20" s="62"/>
      <c r="JE20" s="62"/>
      <c r="JF20" s="62"/>
      <c r="JG20" s="62"/>
      <c r="JH20" s="62"/>
      <c r="JI20" s="62"/>
      <c r="JJ20" s="62"/>
      <c r="JK20" s="62"/>
      <c r="JL20" s="62"/>
      <c r="JM20" s="62"/>
      <c r="JN20" s="62"/>
      <c r="JO20" s="62"/>
      <c r="JP20" s="62"/>
      <c r="JQ20" s="62"/>
      <c r="JR20" s="62"/>
      <c r="JS20" s="62"/>
      <c r="JT20" s="62"/>
      <c r="JU20" s="62"/>
      <c r="JV20" s="62"/>
      <c r="JW20" s="62"/>
      <c r="JX20" s="62"/>
      <c r="JY20" s="62"/>
      <c r="JZ20" s="62"/>
      <c r="KA20" s="62"/>
      <c r="KB20" s="62"/>
      <c r="KC20" s="62"/>
      <c r="KD20" s="62"/>
      <c r="KE20" s="62"/>
      <c r="KF20" s="62"/>
      <c r="KG20" s="62"/>
      <c r="KH20" s="62"/>
      <c r="KI20" s="62"/>
      <c r="KJ20" s="62"/>
      <c r="KK20" s="62"/>
      <c r="KL20" s="62"/>
      <c r="KM20" s="62"/>
      <c r="KN20" s="62"/>
      <c r="KO20" s="62"/>
      <c r="KP20" s="62"/>
      <c r="KQ20" s="62"/>
      <c r="KR20" s="62"/>
      <c r="KS20" s="62"/>
      <c r="KT20" s="62"/>
      <c r="KU20" s="62"/>
      <c r="KV20" s="62"/>
      <c r="KW20" s="62"/>
      <c r="KX20" s="62"/>
      <c r="KY20" s="62"/>
      <c r="KZ20" s="62"/>
      <c r="LA20" s="62"/>
      <c r="LB20" s="62"/>
      <c r="LC20" s="62"/>
      <c r="LD20" s="62"/>
      <c r="LE20" s="62"/>
      <c r="LF20" s="62"/>
      <c r="LG20" s="62"/>
      <c r="LH20" s="62"/>
      <c r="LI20" s="62"/>
      <c r="LJ20" s="62"/>
      <c r="LK20" s="62"/>
      <c r="LL20" s="62"/>
      <c r="LM20" s="62"/>
      <c r="LN20" s="62"/>
      <c r="LO20" s="62"/>
      <c r="LP20" s="62"/>
      <c r="LQ20" s="62"/>
      <c r="LR20" s="62"/>
      <c r="LS20" s="62"/>
      <c r="LT20" s="62"/>
      <c r="LU20" s="62"/>
      <c r="LV20" s="62"/>
      <c r="LW20" s="62"/>
      <c r="LX20" s="62"/>
      <c r="LY20" s="62"/>
      <c r="LZ20" s="62"/>
      <c r="MA20" s="62"/>
      <c r="MB20" s="62"/>
      <c r="MC20" s="62"/>
      <c r="MD20" s="62"/>
      <c r="ME20" s="62"/>
      <c r="MF20" s="62"/>
      <c r="MG20" s="62"/>
      <c r="MH20" s="62"/>
      <c r="MI20" s="62"/>
      <c r="MJ20" s="62"/>
      <c r="MK20" s="62"/>
      <c r="ML20" s="62"/>
      <c r="MM20" s="62"/>
      <c r="MN20" s="62"/>
      <c r="MO20" s="62"/>
      <c r="MP20" s="62"/>
      <c r="MQ20" s="62"/>
      <c r="MR20" s="62"/>
      <c r="MS20" s="62"/>
      <c r="MT20" s="62"/>
      <c r="MU20" s="62"/>
      <c r="MV20" s="62"/>
      <c r="MW20" s="62"/>
      <c r="MX20" s="62"/>
      <c r="MY20" s="62"/>
      <c r="MZ20" s="62"/>
      <c r="NA20" s="62"/>
      <c r="NB20" s="62"/>
      <c r="NC20" s="62"/>
      <c r="ND20" s="62"/>
      <c r="NE20" s="62"/>
      <c r="NF20" s="62"/>
      <c r="NG20" s="62"/>
      <c r="NH20" s="62"/>
      <c r="NI20" s="62"/>
      <c r="NJ20" s="62"/>
      <c r="NK20" s="62"/>
      <c r="NL20" s="62"/>
      <c r="NM20" s="62"/>
      <c r="NN20" s="62"/>
      <c r="NO20" s="62"/>
      <c r="NP20" s="62"/>
      <c r="NQ20" s="62"/>
      <c r="NR20" s="62"/>
      <c r="NS20" s="62"/>
      <c r="NT20" s="62"/>
      <c r="NU20" s="62"/>
      <c r="NV20" s="62"/>
      <c r="NW20" s="62"/>
      <c r="NX20" s="62"/>
      <c r="NY20" s="62"/>
      <c r="NZ20" s="62"/>
      <c r="OA20" s="62"/>
      <c r="OB20" s="62"/>
      <c r="OC20" s="62"/>
      <c r="OD20" s="62"/>
      <c r="OE20" s="62"/>
      <c r="OF20" s="62"/>
      <c r="OG20" s="62"/>
      <c r="OH20" s="62"/>
      <c r="OI20" s="62"/>
      <c r="OJ20" s="62"/>
      <c r="OK20" s="62"/>
      <c r="OL20" s="62"/>
      <c r="OM20" s="62"/>
      <c r="ON20" s="62"/>
      <c r="OO20" s="62"/>
      <c r="OP20" s="62"/>
      <c r="OQ20" s="62"/>
      <c r="OR20" s="62"/>
      <c r="OS20" s="62"/>
      <c r="OT20" s="62"/>
      <c r="OU20" s="62"/>
      <c r="OV20" s="62"/>
      <c r="OW20" s="62"/>
      <c r="OX20" s="62"/>
      <c r="OY20" s="62"/>
      <c r="OZ20" s="62"/>
      <c r="PA20" s="62"/>
      <c r="PB20" s="62"/>
      <c r="PC20" s="62"/>
      <c r="PD20" s="62"/>
      <c r="PE20" s="62"/>
      <c r="PF20" s="62"/>
      <c r="PG20" s="62"/>
      <c r="PH20" s="62"/>
      <c r="PI20" s="62"/>
      <c r="PJ20" s="62"/>
      <c r="PK20" s="62"/>
      <c r="PL20" s="62"/>
      <c r="PM20" s="62"/>
      <c r="PN20" s="62"/>
      <c r="PO20" s="62"/>
      <c r="PP20" s="62"/>
      <c r="PQ20" s="62"/>
      <c r="PR20" s="62"/>
      <c r="PS20" s="62"/>
      <c r="PT20" s="62"/>
      <c r="PU20" s="62"/>
      <c r="PV20" s="62"/>
      <c r="PW20" s="62"/>
      <c r="PX20" s="62"/>
      <c r="PY20" s="62"/>
      <c r="PZ20" s="62"/>
      <c r="QA20" s="62"/>
      <c r="QB20" s="62"/>
      <c r="QC20" s="62"/>
      <c r="QD20" s="62"/>
      <c r="QE20" s="62"/>
      <c r="QF20" s="62"/>
      <c r="QG20" s="62"/>
      <c r="QH20" s="62"/>
      <c r="QI20" s="62"/>
      <c r="QJ20" s="62"/>
      <c r="QK20" s="62"/>
      <c r="QL20" s="62"/>
      <c r="QM20" s="62"/>
      <c r="QN20" s="62"/>
      <c r="QO20" s="62"/>
      <c r="QP20" s="62"/>
      <c r="QQ20" s="62"/>
      <c r="QR20" s="62"/>
      <c r="QS20" s="62"/>
      <c r="QT20" s="62"/>
      <c r="QU20" s="62"/>
      <c r="QV20" s="62"/>
      <c r="QW20" s="62"/>
      <c r="QX20" s="62"/>
      <c r="QY20" s="62"/>
      <c r="QZ20" s="62"/>
      <c r="RA20" s="62"/>
      <c r="RB20" s="62"/>
      <c r="RC20" s="62"/>
      <c r="RD20" s="62"/>
      <c r="RE20" s="62"/>
      <c r="RF20" s="62"/>
      <c r="RG20" s="62"/>
      <c r="RH20" s="62"/>
      <c r="RI20" s="62"/>
      <c r="RJ20" s="62"/>
      <c r="RK20" s="62"/>
      <c r="RL20" s="62"/>
      <c r="RM20" s="62"/>
      <c r="RN20" s="62"/>
      <c r="RO20" s="62"/>
      <c r="RP20" s="62"/>
      <c r="RQ20" s="62"/>
      <c r="RR20" s="62"/>
      <c r="RS20" s="62"/>
      <c r="RT20" s="62"/>
      <c r="RU20" s="62"/>
      <c r="RV20" s="62"/>
      <c r="RW20" s="62"/>
      <c r="RX20" s="62"/>
      <c r="RY20" s="62"/>
      <c r="RZ20" s="62"/>
      <c r="SA20" s="62"/>
      <c r="SB20" s="62"/>
      <c r="SC20" s="62"/>
      <c r="SD20" s="62"/>
      <c r="SE20" s="62"/>
      <c r="SF20" s="62"/>
      <c r="SG20" s="62"/>
      <c r="SH20" s="62"/>
      <c r="SI20" s="62"/>
      <c r="SJ20" s="62"/>
      <c r="SK20" s="62"/>
      <c r="SL20" s="62"/>
      <c r="SM20" s="62"/>
      <c r="SN20" s="62"/>
      <c r="SO20" s="62"/>
      <c r="SP20" s="62"/>
      <c r="SQ20" s="62"/>
      <c r="SR20" s="62"/>
      <c r="SS20" s="62"/>
      <c r="ST20" s="62"/>
      <c r="SU20" s="62"/>
      <c r="SV20" s="62"/>
      <c r="SW20" s="62"/>
      <c r="SX20" s="62"/>
      <c r="SY20" s="62"/>
      <c r="SZ20" s="62"/>
      <c r="TA20" s="62"/>
      <c r="TB20" s="62"/>
      <c r="TC20" s="62"/>
      <c r="TD20" s="62"/>
      <c r="TE20" s="62"/>
      <c r="TF20" s="62"/>
      <c r="TG20" s="62"/>
      <c r="TH20" s="62"/>
      <c r="TI20" s="62"/>
      <c r="TJ20" s="62"/>
      <c r="TK20" s="62"/>
      <c r="TL20" s="62"/>
      <c r="TM20" s="62"/>
      <c r="TN20" s="62"/>
      <c r="TO20" s="62"/>
      <c r="TP20" s="62"/>
      <c r="TQ20" s="62"/>
      <c r="TR20" s="62"/>
      <c r="TS20" s="62"/>
      <c r="TT20" s="62"/>
      <c r="TU20" s="62"/>
      <c r="TV20" s="62"/>
      <c r="TW20" s="62"/>
      <c r="TX20" s="62"/>
      <c r="TY20" s="62"/>
      <c r="TZ20" s="62"/>
      <c r="UA20" s="62"/>
      <c r="UB20" s="62"/>
      <c r="UC20" s="62"/>
      <c r="UD20" s="62"/>
      <c r="UE20" s="62"/>
      <c r="UF20" s="62"/>
      <c r="UG20" s="62"/>
      <c r="UH20" s="62"/>
      <c r="UI20" s="62"/>
      <c r="UJ20" s="62"/>
      <c r="UK20" s="62"/>
      <c r="UL20" s="62"/>
      <c r="UM20" s="62"/>
      <c r="UN20" s="62"/>
      <c r="UO20" s="62"/>
      <c r="UP20" s="62"/>
      <c r="UQ20" s="62"/>
      <c r="UR20" s="62"/>
      <c r="US20" s="62"/>
      <c r="UT20" s="62"/>
      <c r="UU20" s="62"/>
      <c r="UV20" s="62"/>
      <c r="UW20" s="62"/>
      <c r="UX20" s="62"/>
      <c r="UY20" s="62"/>
      <c r="UZ20" s="62"/>
      <c r="VA20" s="62"/>
      <c r="VB20" s="62"/>
      <c r="VC20" s="62"/>
      <c r="VD20" s="62"/>
      <c r="VE20" s="62"/>
      <c r="VF20" s="62"/>
      <c r="VG20" s="62"/>
      <c r="VH20" s="62"/>
      <c r="VI20" s="62"/>
      <c r="VJ20" s="62"/>
      <c r="VK20" s="62"/>
      <c r="VL20" s="62"/>
      <c r="VM20" s="62"/>
      <c r="VN20" s="62"/>
      <c r="VO20" s="62"/>
      <c r="VP20" s="62"/>
      <c r="VQ20" s="62"/>
      <c r="VR20" s="62"/>
      <c r="VS20" s="62"/>
      <c r="VT20" s="62"/>
      <c r="VU20" s="62"/>
      <c r="VV20" s="62"/>
      <c r="VW20" s="62"/>
      <c r="VX20" s="62"/>
      <c r="VY20" s="62"/>
      <c r="VZ20" s="62"/>
      <c r="WA20" s="62"/>
      <c r="WB20" s="62"/>
      <c r="WC20" s="62"/>
      <c r="WD20" s="62"/>
      <c r="WE20" s="62"/>
      <c r="WF20" s="62"/>
      <c r="WG20" s="62"/>
      <c r="WH20" s="62"/>
      <c r="WI20" s="62"/>
      <c r="WJ20" s="62"/>
      <c r="WK20" s="62"/>
      <c r="WL20" s="62"/>
      <c r="WM20" s="62"/>
      <c r="WN20" s="62"/>
      <c r="WO20" s="62"/>
      <c r="WP20" s="62"/>
      <c r="WQ20" s="62"/>
      <c r="WR20" s="62"/>
      <c r="WS20" s="62"/>
      <c r="WT20" s="62"/>
      <c r="WU20" s="62"/>
      <c r="WV20" s="62"/>
      <c r="WW20" s="62"/>
      <c r="WX20" s="62"/>
      <c r="WY20" s="62"/>
      <c r="WZ20" s="62"/>
      <c r="XA20" s="62"/>
      <c r="XB20" s="62"/>
      <c r="XC20" s="62"/>
      <c r="XD20" s="62"/>
      <c r="XE20" s="62"/>
      <c r="XF20" s="62"/>
      <c r="XG20" s="62"/>
      <c r="XH20" s="62"/>
      <c r="XI20" s="62"/>
      <c r="XJ20" s="62"/>
      <c r="XK20" s="62"/>
      <c r="XL20" s="62"/>
      <c r="XM20" s="62"/>
      <c r="XN20" s="62"/>
      <c r="XO20" s="62"/>
      <c r="XP20" s="62"/>
      <c r="XQ20" s="62"/>
      <c r="XR20" s="62"/>
      <c r="XS20" s="62"/>
      <c r="XT20" s="62"/>
      <c r="XU20" s="62"/>
      <c r="XV20" s="62"/>
      <c r="XW20" s="62"/>
      <c r="XX20" s="62"/>
      <c r="XY20" s="62"/>
      <c r="XZ20" s="62"/>
      <c r="YA20" s="62"/>
      <c r="YB20" s="62"/>
      <c r="YC20" s="62"/>
      <c r="YD20" s="62"/>
      <c r="YE20" s="62"/>
      <c r="YF20" s="62"/>
      <c r="YG20" s="62"/>
      <c r="YH20" s="62"/>
      <c r="YI20" s="62"/>
      <c r="YJ20" s="62"/>
      <c r="YK20" s="62"/>
      <c r="YL20" s="62"/>
      <c r="YM20" s="62"/>
      <c r="YN20" s="62"/>
      <c r="YO20" s="62"/>
      <c r="YP20" s="62"/>
      <c r="YQ20" s="62"/>
      <c r="YR20" s="62"/>
      <c r="YS20" s="62"/>
      <c r="YT20" s="62"/>
      <c r="YU20" s="62"/>
      <c r="YV20" s="62"/>
      <c r="YW20" s="62"/>
      <c r="YX20" s="62"/>
      <c r="YY20" s="62"/>
      <c r="YZ20" s="62"/>
      <c r="ZA20" s="62"/>
      <c r="ZB20" s="62"/>
      <c r="ZC20" s="62"/>
      <c r="ZD20" s="62"/>
      <c r="ZE20" s="62"/>
      <c r="ZF20" s="62"/>
      <c r="ZG20" s="62"/>
      <c r="ZH20" s="62"/>
      <c r="ZI20" s="62"/>
      <c r="ZJ20" s="62"/>
      <c r="ZK20" s="62"/>
      <c r="ZL20" s="62"/>
      <c r="ZM20" s="62"/>
      <c r="ZN20" s="62"/>
      <c r="ZO20" s="62"/>
      <c r="ZP20" s="62"/>
      <c r="ZQ20" s="62"/>
      <c r="ZR20" s="62"/>
      <c r="ZS20" s="62"/>
      <c r="ZT20" s="62"/>
      <c r="ZU20" s="62"/>
      <c r="ZV20" s="62"/>
      <c r="ZW20" s="62"/>
      <c r="ZX20" s="62"/>
      <c r="ZY20" s="62"/>
      <c r="ZZ20" s="62"/>
      <c r="AAA20" s="62"/>
      <c r="AAB20" s="62"/>
      <c r="AAC20" s="62"/>
      <c r="AAD20" s="62"/>
      <c r="AAE20" s="62"/>
      <c r="AAF20" s="62"/>
      <c r="AAG20" s="62"/>
      <c r="AAH20" s="62"/>
      <c r="AAI20" s="62"/>
      <c r="AAJ20" s="62"/>
      <c r="AAK20" s="62"/>
      <c r="AAL20" s="62"/>
      <c r="AAM20" s="62"/>
      <c r="AAN20" s="62"/>
      <c r="AAO20" s="62"/>
      <c r="AAP20" s="62"/>
      <c r="AAQ20" s="62"/>
      <c r="AAR20" s="62"/>
      <c r="AAS20" s="62"/>
      <c r="AAT20" s="62"/>
      <c r="AAU20" s="62"/>
      <c r="AAV20" s="62"/>
      <c r="AAW20" s="62"/>
      <c r="AAX20" s="62"/>
      <c r="AAY20" s="62"/>
      <c r="AAZ20" s="62"/>
      <c r="ABA20" s="62"/>
      <c r="ABB20" s="62"/>
      <c r="ABC20" s="62"/>
      <c r="ABD20" s="62"/>
      <c r="ABE20" s="62"/>
      <c r="ABF20" s="62"/>
      <c r="ABG20" s="62"/>
      <c r="ABH20" s="62"/>
      <c r="ABI20" s="62"/>
      <c r="ABJ20" s="62"/>
      <c r="ABK20" s="62"/>
      <c r="ABL20" s="62"/>
      <c r="ABM20" s="62"/>
      <c r="ABN20" s="62"/>
      <c r="ABO20" s="62"/>
      <c r="ABP20" s="62"/>
      <c r="ABQ20" s="62"/>
      <c r="ABR20" s="62"/>
      <c r="ABS20" s="62"/>
      <c r="ABT20" s="62"/>
      <c r="ABU20" s="62"/>
      <c r="ABV20" s="62"/>
      <c r="ABW20" s="62"/>
      <c r="ABX20" s="62"/>
      <c r="ABY20" s="62"/>
      <c r="ABZ20" s="62"/>
      <c r="ACA20" s="62"/>
      <c r="ACB20" s="62"/>
      <c r="ACC20" s="62"/>
    </row>
    <row r="21" spans="1:757" s="56" customFormat="1" x14ac:dyDescent="0.25">
      <c r="A21" s="54"/>
      <c r="B21" s="74" t="s">
        <v>16</v>
      </c>
      <c r="C21" s="47"/>
      <c r="D21" s="112"/>
      <c r="E21" s="140">
        <f>Approved_Budget!E22</f>
        <v>0</v>
      </c>
      <c r="F21" s="105" t="e">
        <f>#REF!-#REF!</f>
        <v>#REF!</v>
      </c>
      <c r="G21" s="105" t="e">
        <f>#REF!-#REF!</f>
        <v>#REF!</v>
      </c>
      <c r="H21" s="105" t="e">
        <f>#REF!-#REF!</f>
        <v>#REF!</v>
      </c>
      <c r="I21" s="3" t="e">
        <f t="shared" si="5"/>
        <v>#REF!</v>
      </c>
      <c r="J21" s="22" t="e">
        <f>#REF!-#REF!</f>
        <v>#REF!</v>
      </c>
      <c r="K21" s="22" t="e">
        <f>#REF!-#REF!</f>
        <v>#REF!</v>
      </c>
      <c r="L21" s="22" t="e">
        <f>#REF!-#REF!</f>
        <v>#REF!</v>
      </c>
      <c r="M21" s="3" t="e">
        <f t="shared" si="1"/>
        <v>#REF!</v>
      </c>
      <c r="N21" s="22" t="e">
        <f>#REF!-#REF!</f>
        <v>#REF!</v>
      </c>
      <c r="O21" s="22" t="e">
        <f>#REF!-#REF!</f>
        <v>#REF!</v>
      </c>
      <c r="P21" s="22" t="e">
        <f>#REF!-#REF!</f>
        <v>#REF!</v>
      </c>
      <c r="Q21" s="97" t="e">
        <f t="shared" si="2"/>
        <v>#REF!</v>
      </c>
      <c r="R21" s="218" t="e">
        <f>#REF!-#REF!</f>
        <v>#REF!</v>
      </c>
      <c r="S21" s="218" t="e">
        <f>#REF!-#REF!</f>
        <v>#REF!</v>
      </c>
      <c r="T21" s="218" t="e">
        <f>#REF!-#REF!</f>
        <v>#REF!</v>
      </c>
      <c r="U21" s="234" t="e">
        <f t="shared" si="3"/>
        <v>#REF!</v>
      </c>
      <c r="V21" s="12" t="e">
        <f t="shared" si="6"/>
        <v>#REF!</v>
      </c>
      <c r="W21" s="62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  <c r="IV21" s="62"/>
      <c r="IW21" s="62"/>
      <c r="IX21" s="62"/>
      <c r="IY21" s="62"/>
      <c r="IZ21" s="62"/>
      <c r="JA21" s="62"/>
      <c r="JB21" s="62"/>
      <c r="JC21" s="62"/>
      <c r="JD21" s="62"/>
      <c r="JE21" s="62"/>
      <c r="JF21" s="62"/>
      <c r="JG21" s="62"/>
      <c r="JH21" s="62"/>
      <c r="JI21" s="62"/>
      <c r="JJ21" s="62"/>
      <c r="JK21" s="62"/>
      <c r="JL21" s="62"/>
      <c r="JM21" s="62"/>
      <c r="JN21" s="62"/>
      <c r="JO21" s="62"/>
      <c r="JP21" s="62"/>
      <c r="JQ21" s="62"/>
      <c r="JR21" s="62"/>
      <c r="JS21" s="62"/>
      <c r="JT21" s="62"/>
      <c r="JU21" s="62"/>
      <c r="JV21" s="62"/>
      <c r="JW21" s="62"/>
      <c r="JX21" s="62"/>
      <c r="JY21" s="62"/>
      <c r="JZ21" s="62"/>
      <c r="KA21" s="62"/>
      <c r="KB21" s="62"/>
      <c r="KC21" s="62"/>
      <c r="KD21" s="62"/>
      <c r="KE21" s="62"/>
      <c r="KF21" s="62"/>
      <c r="KG21" s="62"/>
      <c r="KH21" s="62"/>
      <c r="KI21" s="62"/>
      <c r="KJ21" s="62"/>
      <c r="KK21" s="62"/>
      <c r="KL21" s="62"/>
      <c r="KM21" s="62"/>
      <c r="KN21" s="62"/>
      <c r="KO21" s="62"/>
      <c r="KP21" s="62"/>
      <c r="KQ21" s="62"/>
      <c r="KR21" s="62"/>
      <c r="KS21" s="62"/>
      <c r="KT21" s="62"/>
      <c r="KU21" s="62"/>
      <c r="KV21" s="62"/>
      <c r="KW21" s="62"/>
      <c r="KX21" s="62"/>
      <c r="KY21" s="62"/>
      <c r="KZ21" s="62"/>
      <c r="LA21" s="62"/>
      <c r="LB21" s="62"/>
      <c r="LC21" s="62"/>
      <c r="LD21" s="62"/>
      <c r="LE21" s="62"/>
      <c r="LF21" s="62"/>
      <c r="LG21" s="62"/>
      <c r="LH21" s="62"/>
      <c r="LI21" s="62"/>
      <c r="LJ21" s="62"/>
      <c r="LK21" s="62"/>
      <c r="LL21" s="62"/>
      <c r="LM21" s="62"/>
      <c r="LN21" s="62"/>
      <c r="LO21" s="62"/>
      <c r="LP21" s="62"/>
      <c r="LQ21" s="62"/>
      <c r="LR21" s="62"/>
      <c r="LS21" s="62"/>
      <c r="LT21" s="62"/>
      <c r="LU21" s="62"/>
      <c r="LV21" s="62"/>
      <c r="LW21" s="62"/>
      <c r="LX21" s="62"/>
      <c r="LY21" s="62"/>
      <c r="LZ21" s="62"/>
      <c r="MA21" s="62"/>
      <c r="MB21" s="62"/>
      <c r="MC21" s="62"/>
      <c r="MD21" s="62"/>
      <c r="ME21" s="62"/>
      <c r="MF21" s="62"/>
      <c r="MG21" s="62"/>
      <c r="MH21" s="62"/>
      <c r="MI21" s="62"/>
      <c r="MJ21" s="62"/>
      <c r="MK21" s="62"/>
      <c r="ML21" s="62"/>
      <c r="MM21" s="62"/>
      <c r="MN21" s="62"/>
      <c r="MO21" s="62"/>
      <c r="MP21" s="62"/>
      <c r="MQ21" s="62"/>
      <c r="MR21" s="62"/>
      <c r="MS21" s="62"/>
      <c r="MT21" s="62"/>
      <c r="MU21" s="62"/>
      <c r="MV21" s="62"/>
      <c r="MW21" s="62"/>
      <c r="MX21" s="62"/>
      <c r="MY21" s="62"/>
      <c r="MZ21" s="62"/>
      <c r="NA21" s="62"/>
      <c r="NB21" s="62"/>
      <c r="NC21" s="62"/>
      <c r="ND21" s="62"/>
      <c r="NE21" s="62"/>
      <c r="NF21" s="62"/>
      <c r="NG21" s="62"/>
      <c r="NH21" s="62"/>
      <c r="NI21" s="62"/>
      <c r="NJ21" s="62"/>
      <c r="NK21" s="62"/>
      <c r="NL21" s="62"/>
      <c r="NM21" s="62"/>
      <c r="NN21" s="62"/>
      <c r="NO21" s="62"/>
      <c r="NP21" s="62"/>
      <c r="NQ21" s="62"/>
      <c r="NR21" s="62"/>
      <c r="NS21" s="62"/>
      <c r="NT21" s="62"/>
      <c r="NU21" s="62"/>
      <c r="NV21" s="62"/>
      <c r="NW21" s="62"/>
      <c r="NX21" s="62"/>
      <c r="NY21" s="62"/>
      <c r="NZ21" s="62"/>
      <c r="OA21" s="62"/>
      <c r="OB21" s="62"/>
      <c r="OC21" s="62"/>
      <c r="OD21" s="62"/>
      <c r="OE21" s="62"/>
      <c r="OF21" s="62"/>
      <c r="OG21" s="62"/>
      <c r="OH21" s="62"/>
      <c r="OI21" s="62"/>
      <c r="OJ21" s="62"/>
      <c r="OK21" s="62"/>
      <c r="OL21" s="62"/>
      <c r="OM21" s="62"/>
      <c r="ON21" s="62"/>
      <c r="OO21" s="62"/>
      <c r="OP21" s="62"/>
      <c r="OQ21" s="62"/>
      <c r="OR21" s="62"/>
      <c r="OS21" s="62"/>
      <c r="OT21" s="62"/>
      <c r="OU21" s="62"/>
      <c r="OV21" s="62"/>
      <c r="OW21" s="62"/>
      <c r="OX21" s="62"/>
      <c r="OY21" s="62"/>
      <c r="OZ21" s="62"/>
      <c r="PA21" s="62"/>
      <c r="PB21" s="62"/>
      <c r="PC21" s="62"/>
      <c r="PD21" s="62"/>
      <c r="PE21" s="62"/>
      <c r="PF21" s="62"/>
      <c r="PG21" s="62"/>
      <c r="PH21" s="62"/>
      <c r="PI21" s="62"/>
      <c r="PJ21" s="62"/>
      <c r="PK21" s="62"/>
      <c r="PL21" s="62"/>
      <c r="PM21" s="62"/>
      <c r="PN21" s="62"/>
      <c r="PO21" s="62"/>
      <c r="PP21" s="62"/>
      <c r="PQ21" s="62"/>
      <c r="PR21" s="62"/>
      <c r="PS21" s="62"/>
      <c r="PT21" s="62"/>
      <c r="PU21" s="62"/>
      <c r="PV21" s="62"/>
      <c r="PW21" s="62"/>
      <c r="PX21" s="62"/>
      <c r="PY21" s="62"/>
      <c r="PZ21" s="62"/>
      <c r="QA21" s="62"/>
      <c r="QB21" s="62"/>
      <c r="QC21" s="62"/>
      <c r="QD21" s="62"/>
      <c r="QE21" s="62"/>
      <c r="QF21" s="62"/>
      <c r="QG21" s="62"/>
      <c r="QH21" s="62"/>
      <c r="QI21" s="62"/>
      <c r="QJ21" s="62"/>
      <c r="QK21" s="62"/>
      <c r="QL21" s="62"/>
      <c r="QM21" s="62"/>
      <c r="QN21" s="62"/>
      <c r="QO21" s="62"/>
      <c r="QP21" s="62"/>
      <c r="QQ21" s="62"/>
      <c r="QR21" s="62"/>
      <c r="QS21" s="62"/>
      <c r="QT21" s="62"/>
      <c r="QU21" s="62"/>
      <c r="QV21" s="62"/>
      <c r="QW21" s="62"/>
      <c r="QX21" s="62"/>
      <c r="QY21" s="62"/>
      <c r="QZ21" s="62"/>
      <c r="RA21" s="62"/>
      <c r="RB21" s="62"/>
      <c r="RC21" s="62"/>
      <c r="RD21" s="62"/>
      <c r="RE21" s="62"/>
      <c r="RF21" s="62"/>
      <c r="RG21" s="62"/>
      <c r="RH21" s="62"/>
      <c r="RI21" s="62"/>
      <c r="RJ21" s="62"/>
      <c r="RK21" s="62"/>
      <c r="RL21" s="62"/>
      <c r="RM21" s="62"/>
      <c r="RN21" s="62"/>
      <c r="RO21" s="62"/>
      <c r="RP21" s="62"/>
      <c r="RQ21" s="62"/>
      <c r="RR21" s="62"/>
      <c r="RS21" s="62"/>
      <c r="RT21" s="62"/>
      <c r="RU21" s="62"/>
      <c r="RV21" s="62"/>
      <c r="RW21" s="62"/>
      <c r="RX21" s="62"/>
      <c r="RY21" s="62"/>
      <c r="RZ21" s="62"/>
      <c r="SA21" s="62"/>
      <c r="SB21" s="62"/>
      <c r="SC21" s="62"/>
      <c r="SD21" s="62"/>
      <c r="SE21" s="62"/>
      <c r="SF21" s="62"/>
      <c r="SG21" s="62"/>
      <c r="SH21" s="62"/>
      <c r="SI21" s="62"/>
      <c r="SJ21" s="62"/>
      <c r="SK21" s="62"/>
      <c r="SL21" s="62"/>
      <c r="SM21" s="62"/>
      <c r="SN21" s="62"/>
      <c r="SO21" s="62"/>
      <c r="SP21" s="62"/>
      <c r="SQ21" s="62"/>
      <c r="SR21" s="62"/>
      <c r="SS21" s="62"/>
      <c r="ST21" s="62"/>
      <c r="SU21" s="62"/>
      <c r="SV21" s="62"/>
      <c r="SW21" s="62"/>
      <c r="SX21" s="62"/>
      <c r="SY21" s="62"/>
      <c r="SZ21" s="62"/>
      <c r="TA21" s="62"/>
      <c r="TB21" s="62"/>
      <c r="TC21" s="62"/>
      <c r="TD21" s="62"/>
      <c r="TE21" s="62"/>
      <c r="TF21" s="62"/>
      <c r="TG21" s="62"/>
      <c r="TH21" s="62"/>
      <c r="TI21" s="62"/>
      <c r="TJ21" s="62"/>
      <c r="TK21" s="62"/>
      <c r="TL21" s="62"/>
      <c r="TM21" s="62"/>
      <c r="TN21" s="62"/>
      <c r="TO21" s="62"/>
      <c r="TP21" s="62"/>
      <c r="TQ21" s="62"/>
      <c r="TR21" s="62"/>
      <c r="TS21" s="62"/>
      <c r="TT21" s="62"/>
      <c r="TU21" s="62"/>
      <c r="TV21" s="62"/>
      <c r="TW21" s="62"/>
      <c r="TX21" s="62"/>
      <c r="TY21" s="62"/>
      <c r="TZ21" s="62"/>
      <c r="UA21" s="62"/>
      <c r="UB21" s="62"/>
      <c r="UC21" s="62"/>
      <c r="UD21" s="62"/>
      <c r="UE21" s="62"/>
      <c r="UF21" s="62"/>
      <c r="UG21" s="62"/>
      <c r="UH21" s="62"/>
      <c r="UI21" s="62"/>
      <c r="UJ21" s="62"/>
      <c r="UK21" s="62"/>
      <c r="UL21" s="62"/>
      <c r="UM21" s="62"/>
      <c r="UN21" s="62"/>
      <c r="UO21" s="62"/>
      <c r="UP21" s="62"/>
      <c r="UQ21" s="62"/>
      <c r="UR21" s="62"/>
      <c r="US21" s="62"/>
      <c r="UT21" s="62"/>
      <c r="UU21" s="62"/>
      <c r="UV21" s="62"/>
      <c r="UW21" s="62"/>
      <c r="UX21" s="62"/>
      <c r="UY21" s="62"/>
      <c r="UZ21" s="62"/>
      <c r="VA21" s="62"/>
      <c r="VB21" s="62"/>
      <c r="VC21" s="62"/>
      <c r="VD21" s="62"/>
      <c r="VE21" s="62"/>
      <c r="VF21" s="62"/>
      <c r="VG21" s="62"/>
      <c r="VH21" s="62"/>
      <c r="VI21" s="62"/>
      <c r="VJ21" s="62"/>
      <c r="VK21" s="62"/>
      <c r="VL21" s="62"/>
      <c r="VM21" s="62"/>
      <c r="VN21" s="62"/>
      <c r="VO21" s="62"/>
      <c r="VP21" s="62"/>
      <c r="VQ21" s="62"/>
      <c r="VR21" s="62"/>
      <c r="VS21" s="62"/>
      <c r="VT21" s="62"/>
      <c r="VU21" s="62"/>
      <c r="VV21" s="62"/>
      <c r="VW21" s="62"/>
      <c r="VX21" s="62"/>
      <c r="VY21" s="62"/>
      <c r="VZ21" s="62"/>
      <c r="WA21" s="62"/>
      <c r="WB21" s="62"/>
      <c r="WC21" s="62"/>
      <c r="WD21" s="62"/>
      <c r="WE21" s="62"/>
      <c r="WF21" s="62"/>
      <c r="WG21" s="62"/>
      <c r="WH21" s="62"/>
      <c r="WI21" s="62"/>
      <c r="WJ21" s="62"/>
      <c r="WK21" s="62"/>
      <c r="WL21" s="62"/>
      <c r="WM21" s="62"/>
      <c r="WN21" s="62"/>
      <c r="WO21" s="62"/>
      <c r="WP21" s="62"/>
      <c r="WQ21" s="62"/>
      <c r="WR21" s="62"/>
      <c r="WS21" s="62"/>
      <c r="WT21" s="62"/>
      <c r="WU21" s="62"/>
      <c r="WV21" s="62"/>
      <c r="WW21" s="62"/>
      <c r="WX21" s="62"/>
      <c r="WY21" s="62"/>
      <c r="WZ21" s="62"/>
      <c r="XA21" s="62"/>
      <c r="XB21" s="62"/>
      <c r="XC21" s="62"/>
      <c r="XD21" s="62"/>
      <c r="XE21" s="62"/>
      <c r="XF21" s="62"/>
      <c r="XG21" s="62"/>
      <c r="XH21" s="62"/>
      <c r="XI21" s="62"/>
      <c r="XJ21" s="62"/>
      <c r="XK21" s="62"/>
      <c r="XL21" s="62"/>
      <c r="XM21" s="62"/>
      <c r="XN21" s="62"/>
      <c r="XO21" s="62"/>
      <c r="XP21" s="62"/>
      <c r="XQ21" s="62"/>
      <c r="XR21" s="62"/>
      <c r="XS21" s="62"/>
      <c r="XT21" s="62"/>
      <c r="XU21" s="62"/>
      <c r="XV21" s="62"/>
      <c r="XW21" s="62"/>
      <c r="XX21" s="62"/>
      <c r="XY21" s="62"/>
      <c r="XZ21" s="62"/>
      <c r="YA21" s="62"/>
      <c r="YB21" s="62"/>
      <c r="YC21" s="62"/>
      <c r="YD21" s="62"/>
      <c r="YE21" s="62"/>
      <c r="YF21" s="62"/>
      <c r="YG21" s="62"/>
      <c r="YH21" s="62"/>
      <c r="YI21" s="62"/>
      <c r="YJ21" s="62"/>
      <c r="YK21" s="62"/>
      <c r="YL21" s="62"/>
      <c r="YM21" s="62"/>
      <c r="YN21" s="62"/>
      <c r="YO21" s="62"/>
      <c r="YP21" s="62"/>
      <c r="YQ21" s="62"/>
      <c r="YR21" s="62"/>
      <c r="YS21" s="62"/>
      <c r="YT21" s="62"/>
      <c r="YU21" s="62"/>
      <c r="YV21" s="62"/>
      <c r="YW21" s="62"/>
      <c r="YX21" s="62"/>
      <c r="YY21" s="62"/>
      <c r="YZ21" s="62"/>
      <c r="ZA21" s="62"/>
      <c r="ZB21" s="62"/>
      <c r="ZC21" s="62"/>
      <c r="ZD21" s="62"/>
      <c r="ZE21" s="62"/>
      <c r="ZF21" s="62"/>
      <c r="ZG21" s="62"/>
      <c r="ZH21" s="62"/>
      <c r="ZI21" s="62"/>
      <c r="ZJ21" s="62"/>
      <c r="ZK21" s="62"/>
      <c r="ZL21" s="62"/>
      <c r="ZM21" s="62"/>
      <c r="ZN21" s="62"/>
      <c r="ZO21" s="62"/>
      <c r="ZP21" s="62"/>
      <c r="ZQ21" s="62"/>
      <c r="ZR21" s="62"/>
      <c r="ZS21" s="62"/>
      <c r="ZT21" s="62"/>
      <c r="ZU21" s="62"/>
      <c r="ZV21" s="62"/>
      <c r="ZW21" s="62"/>
      <c r="ZX21" s="62"/>
      <c r="ZY21" s="62"/>
      <c r="ZZ21" s="62"/>
      <c r="AAA21" s="62"/>
      <c r="AAB21" s="62"/>
      <c r="AAC21" s="62"/>
      <c r="AAD21" s="62"/>
      <c r="AAE21" s="62"/>
      <c r="AAF21" s="62"/>
      <c r="AAG21" s="62"/>
      <c r="AAH21" s="62"/>
      <c r="AAI21" s="62"/>
      <c r="AAJ21" s="62"/>
      <c r="AAK21" s="62"/>
      <c r="AAL21" s="62"/>
      <c r="AAM21" s="62"/>
      <c r="AAN21" s="62"/>
      <c r="AAO21" s="62"/>
      <c r="AAP21" s="62"/>
      <c r="AAQ21" s="62"/>
      <c r="AAR21" s="62"/>
      <c r="AAS21" s="62"/>
      <c r="AAT21" s="62"/>
      <c r="AAU21" s="62"/>
      <c r="AAV21" s="62"/>
      <c r="AAW21" s="62"/>
      <c r="AAX21" s="62"/>
      <c r="AAY21" s="62"/>
      <c r="AAZ21" s="62"/>
      <c r="ABA21" s="62"/>
      <c r="ABB21" s="62"/>
      <c r="ABC21" s="62"/>
      <c r="ABD21" s="62"/>
      <c r="ABE21" s="62"/>
      <c r="ABF21" s="62"/>
      <c r="ABG21" s="62"/>
      <c r="ABH21" s="62"/>
      <c r="ABI21" s="62"/>
      <c r="ABJ21" s="62"/>
      <c r="ABK21" s="62"/>
      <c r="ABL21" s="62"/>
      <c r="ABM21" s="62"/>
      <c r="ABN21" s="62"/>
      <c r="ABO21" s="62"/>
      <c r="ABP21" s="62"/>
      <c r="ABQ21" s="62"/>
      <c r="ABR21" s="62"/>
      <c r="ABS21" s="62"/>
      <c r="ABT21" s="62"/>
      <c r="ABU21" s="62"/>
      <c r="ABV21" s="62"/>
      <c r="ABW21" s="62"/>
      <c r="ABX21" s="62"/>
      <c r="ABY21" s="62"/>
      <c r="ABZ21" s="62"/>
      <c r="ACA21" s="62"/>
      <c r="ACB21" s="62"/>
      <c r="ACC21" s="62"/>
    </row>
    <row r="22" spans="1:757" x14ac:dyDescent="0.2">
      <c r="B22" s="74" t="s">
        <v>17</v>
      </c>
      <c r="C22" s="49"/>
      <c r="D22" s="112"/>
      <c r="E22" s="140">
        <f>Approved_Budget!E23</f>
        <v>0</v>
      </c>
      <c r="F22" s="105" t="e">
        <f>#REF!-#REF!</f>
        <v>#REF!</v>
      </c>
      <c r="G22" s="105" t="e">
        <f>#REF!-#REF!</f>
        <v>#REF!</v>
      </c>
      <c r="H22" s="105" t="e">
        <f>#REF!-#REF!</f>
        <v>#REF!</v>
      </c>
      <c r="I22" s="3" t="e">
        <f t="shared" si="5"/>
        <v>#REF!</v>
      </c>
      <c r="J22" s="22" t="e">
        <f>#REF!-#REF!</f>
        <v>#REF!</v>
      </c>
      <c r="K22" s="22" t="e">
        <f>#REF!-#REF!</f>
        <v>#REF!</v>
      </c>
      <c r="L22" s="22" t="e">
        <f>#REF!-#REF!</f>
        <v>#REF!</v>
      </c>
      <c r="M22" s="3" t="e">
        <f t="shared" si="1"/>
        <v>#REF!</v>
      </c>
      <c r="N22" s="22" t="e">
        <f>#REF!-#REF!</f>
        <v>#REF!</v>
      </c>
      <c r="O22" s="22" t="e">
        <f>#REF!-#REF!</f>
        <v>#REF!</v>
      </c>
      <c r="P22" s="22" t="e">
        <f>#REF!-#REF!</f>
        <v>#REF!</v>
      </c>
      <c r="Q22" s="97" t="e">
        <f t="shared" si="2"/>
        <v>#REF!</v>
      </c>
      <c r="R22" s="218" t="e">
        <f>#REF!-#REF!</f>
        <v>#REF!</v>
      </c>
      <c r="S22" s="218" t="e">
        <f>#REF!-#REF!</f>
        <v>#REF!</v>
      </c>
      <c r="T22" s="218" t="e">
        <f>#REF!-#REF!</f>
        <v>#REF!</v>
      </c>
      <c r="U22" s="234" t="e">
        <f t="shared" si="3"/>
        <v>#REF!</v>
      </c>
      <c r="V22" s="12" t="e">
        <f t="shared" si="6"/>
        <v>#REF!</v>
      </c>
      <c r="Y22" s="52"/>
      <c r="Z22" s="52"/>
      <c r="AA22" s="52"/>
      <c r="AB22" s="52"/>
      <c r="CJ22" s="51"/>
      <c r="CK22" s="51"/>
      <c r="CL22" s="51"/>
      <c r="CM22" s="51"/>
    </row>
    <row r="23" spans="1:757" x14ac:dyDescent="0.2">
      <c r="B23" s="74" t="s">
        <v>18</v>
      </c>
      <c r="C23" s="49"/>
      <c r="D23" s="112"/>
      <c r="E23" s="140">
        <f>Approved_Budget!E24</f>
        <v>0</v>
      </c>
      <c r="F23" s="105" t="e">
        <f>#REF!-#REF!</f>
        <v>#REF!</v>
      </c>
      <c r="G23" s="105" t="e">
        <f>#REF!-#REF!</f>
        <v>#REF!</v>
      </c>
      <c r="H23" s="105" t="e">
        <f>#REF!-#REF!</f>
        <v>#REF!</v>
      </c>
      <c r="I23" s="3" t="e">
        <f t="shared" si="5"/>
        <v>#REF!</v>
      </c>
      <c r="J23" s="22" t="e">
        <f>#REF!-#REF!</f>
        <v>#REF!</v>
      </c>
      <c r="K23" s="22" t="e">
        <f>#REF!-#REF!</f>
        <v>#REF!</v>
      </c>
      <c r="L23" s="22" t="e">
        <f>#REF!-#REF!</f>
        <v>#REF!</v>
      </c>
      <c r="M23" s="3" t="e">
        <f t="shared" si="1"/>
        <v>#REF!</v>
      </c>
      <c r="N23" s="22" t="e">
        <f>#REF!-#REF!</f>
        <v>#REF!</v>
      </c>
      <c r="O23" s="22" t="e">
        <f>#REF!-#REF!</f>
        <v>#REF!</v>
      </c>
      <c r="P23" s="22" t="e">
        <f>#REF!-#REF!</f>
        <v>#REF!</v>
      </c>
      <c r="Q23" s="97" t="e">
        <f t="shared" si="2"/>
        <v>#REF!</v>
      </c>
      <c r="R23" s="218" t="e">
        <f>#REF!-#REF!</f>
        <v>#REF!</v>
      </c>
      <c r="S23" s="218" t="e">
        <f>#REF!-#REF!</f>
        <v>#REF!</v>
      </c>
      <c r="T23" s="218" t="e">
        <f>#REF!-#REF!</f>
        <v>#REF!</v>
      </c>
      <c r="U23" s="234" t="e">
        <f t="shared" si="3"/>
        <v>#REF!</v>
      </c>
      <c r="V23" s="12" t="e">
        <f t="shared" si="6"/>
        <v>#REF!</v>
      </c>
      <c r="Y23" s="52"/>
      <c r="Z23" s="52"/>
      <c r="AA23" s="52"/>
      <c r="AB23" s="52"/>
      <c r="CJ23" s="51"/>
      <c r="CK23" s="51"/>
      <c r="CL23" s="51"/>
      <c r="CM23" s="51"/>
    </row>
    <row r="24" spans="1:757" x14ac:dyDescent="0.2">
      <c r="B24" s="74" t="s">
        <v>19</v>
      </c>
      <c r="C24" s="49"/>
      <c r="D24" s="112"/>
      <c r="E24" s="140">
        <f>Approved_Budget!E25</f>
        <v>0</v>
      </c>
      <c r="F24" s="105" t="e">
        <f>#REF!-#REF!</f>
        <v>#REF!</v>
      </c>
      <c r="G24" s="105" t="e">
        <f>#REF!-#REF!</f>
        <v>#REF!</v>
      </c>
      <c r="H24" s="105" t="e">
        <f>#REF!-#REF!</f>
        <v>#REF!</v>
      </c>
      <c r="I24" s="3" t="e">
        <f t="shared" si="5"/>
        <v>#REF!</v>
      </c>
      <c r="J24" s="22" t="e">
        <f>#REF!-#REF!</f>
        <v>#REF!</v>
      </c>
      <c r="K24" s="22" t="e">
        <f>#REF!-#REF!</f>
        <v>#REF!</v>
      </c>
      <c r="L24" s="22" t="e">
        <f>#REF!-#REF!</f>
        <v>#REF!</v>
      </c>
      <c r="M24" s="3" t="e">
        <f t="shared" si="1"/>
        <v>#REF!</v>
      </c>
      <c r="N24" s="22" t="e">
        <f>#REF!-#REF!</f>
        <v>#REF!</v>
      </c>
      <c r="O24" s="22" t="e">
        <f>#REF!-#REF!</f>
        <v>#REF!</v>
      </c>
      <c r="P24" s="22" t="e">
        <f>#REF!-#REF!</f>
        <v>#REF!</v>
      </c>
      <c r="Q24" s="97" t="e">
        <f t="shared" si="2"/>
        <v>#REF!</v>
      </c>
      <c r="R24" s="218" t="e">
        <f>#REF!-#REF!</f>
        <v>#REF!</v>
      </c>
      <c r="S24" s="218" t="e">
        <f>#REF!-#REF!</f>
        <v>#REF!</v>
      </c>
      <c r="T24" s="218" t="e">
        <f>#REF!-#REF!</f>
        <v>#REF!</v>
      </c>
      <c r="U24" s="234" t="e">
        <f t="shared" si="3"/>
        <v>#REF!</v>
      </c>
      <c r="V24" s="12" t="e">
        <f t="shared" si="6"/>
        <v>#REF!</v>
      </c>
      <c r="Y24" s="52"/>
      <c r="Z24" s="52"/>
      <c r="AA24" s="52"/>
      <c r="AB24" s="52"/>
      <c r="CJ24" s="51"/>
      <c r="CK24" s="51"/>
      <c r="CL24" s="51"/>
      <c r="CM24" s="51"/>
    </row>
    <row r="25" spans="1:757" x14ac:dyDescent="0.2">
      <c r="B25" s="74" t="s">
        <v>20</v>
      </c>
      <c r="C25" s="49"/>
      <c r="D25" s="112"/>
      <c r="E25" s="140">
        <f>Approved_Budget!E26</f>
        <v>0</v>
      </c>
      <c r="F25" s="105" t="e">
        <f>#REF!-#REF!</f>
        <v>#REF!</v>
      </c>
      <c r="G25" s="105" t="e">
        <f>#REF!-#REF!</f>
        <v>#REF!</v>
      </c>
      <c r="H25" s="105" t="e">
        <f>#REF!-#REF!</f>
        <v>#REF!</v>
      </c>
      <c r="I25" s="3" t="e">
        <f t="shared" si="5"/>
        <v>#REF!</v>
      </c>
      <c r="J25" s="22" t="e">
        <f>#REF!-#REF!</f>
        <v>#REF!</v>
      </c>
      <c r="K25" s="22" t="e">
        <f>#REF!-#REF!</f>
        <v>#REF!</v>
      </c>
      <c r="L25" s="22" t="e">
        <f>#REF!-#REF!</f>
        <v>#REF!</v>
      </c>
      <c r="M25" s="3" t="e">
        <f t="shared" si="1"/>
        <v>#REF!</v>
      </c>
      <c r="N25" s="22" t="e">
        <f>#REF!-#REF!</f>
        <v>#REF!</v>
      </c>
      <c r="O25" s="22" t="e">
        <f>#REF!-#REF!</f>
        <v>#REF!</v>
      </c>
      <c r="P25" s="22" t="e">
        <f>#REF!-#REF!</f>
        <v>#REF!</v>
      </c>
      <c r="Q25" s="97" t="e">
        <f t="shared" si="2"/>
        <v>#REF!</v>
      </c>
      <c r="R25" s="218" t="e">
        <f>#REF!-#REF!</f>
        <v>#REF!</v>
      </c>
      <c r="S25" s="218" t="e">
        <f>#REF!-#REF!</f>
        <v>#REF!</v>
      </c>
      <c r="T25" s="218" t="e">
        <f>#REF!-#REF!</f>
        <v>#REF!</v>
      </c>
      <c r="U25" s="234" t="e">
        <f t="shared" si="3"/>
        <v>#REF!</v>
      </c>
      <c r="V25" s="12" t="e">
        <f t="shared" si="6"/>
        <v>#REF!</v>
      </c>
      <c r="Y25" s="52"/>
      <c r="Z25" s="52"/>
      <c r="AA25" s="52"/>
      <c r="AB25" s="52"/>
      <c r="CJ25" s="51"/>
      <c r="CK25" s="51"/>
      <c r="CL25" s="51"/>
      <c r="CM25" s="51"/>
    </row>
    <row r="26" spans="1:757" s="57" customFormat="1" x14ac:dyDescent="0.2">
      <c r="B26" s="299" t="s">
        <v>21</v>
      </c>
      <c r="C26" s="77"/>
      <c r="D26" s="77"/>
      <c r="E26" s="79">
        <f>SUM(E7:E25)</f>
        <v>0</v>
      </c>
      <c r="F26" s="79" t="e">
        <f>SUM(F7:F25)</f>
        <v>#REF!</v>
      </c>
      <c r="G26" s="80" t="e">
        <f t="shared" ref="G26:U26" si="7">SUM(G7:G25)</f>
        <v>#REF!</v>
      </c>
      <c r="H26" s="80" t="e">
        <f t="shared" si="7"/>
        <v>#REF!</v>
      </c>
      <c r="I26" s="31" t="e">
        <f t="shared" si="7"/>
        <v>#REF!</v>
      </c>
      <c r="J26" s="80" t="e">
        <f t="shared" si="7"/>
        <v>#REF!</v>
      </c>
      <c r="K26" s="80" t="e">
        <f t="shared" si="7"/>
        <v>#REF!</v>
      </c>
      <c r="L26" s="80" t="e">
        <f t="shared" si="7"/>
        <v>#REF!</v>
      </c>
      <c r="M26" s="31" t="e">
        <f t="shared" si="7"/>
        <v>#REF!</v>
      </c>
      <c r="N26" s="80" t="e">
        <f t="shared" si="7"/>
        <v>#REF!</v>
      </c>
      <c r="O26" s="80" t="e">
        <f t="shared" si="7"/>
        <v>#REF!</v>
      </c>
      <c r="P26" s="80" t="e">
        <f t="shared" si="7"/>
        <v>#REF!</v>
      </c>
      <c r="Q26" s="98" t="e">
        <f t="shared" si="7"/>
        <v>#REF!</v>
      </c>
      <c r="R26" s="241" t="e">
        <f t="shared" si="7"/>
        <v>#REF!</v>
      </c>
      <c r="S26" s="241" t="e">
        <f t="shared" si="7"/>
        <v>#REF!</v>
      </c>
      <c r="T26" s="241" t="e">
        <f t="shared" si="7"/>
        <v>#REF!</v>
      </c>
      <c r="U26" s="240" t="e">
        <f t="shared" si="7"/>
        <v>#REF!</v>
      </c>
      <c r="V26" s="81" t="e">
        <f t="shared" ref="V26" si="8">SUM(V7:V25)</f>
        <v>#REF!</v>
      </c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</row>
    <row r="27" spans="1:757" x14ac:dyDescent="0.2">
      <c r="B27" s="85" t="s">
        <v>73</v>
      </c>
      <c r="C27" s="113"/>
      <c r="D27" s="124"/>
      <c r="E27" s="84"/>
      <c r="F27" s="125"/>
      <c r="G27" s="125"/>
      <c r="H27" s="125"/>
      <c r="I27" s="126"/>
      <c r="J27" s="125"/>
      <c r="K27" s="125"/>
      <c r="L27" s="125"/>
      <c r="M27" s="126"/>
      <c r="N27" s="125"/>
      <c r="O27" s="125"/>
      <c r="P27" s="125"/>
      <c r="Q27" s="126"/>
      <c r="R27" s="125"/>
      <c r="S27" s="125"/>
      <c r="T27" s="125"/>
      <c r="U27" s="126"/>
      <c r="V27" s="86"/>
      <c r="Y27" s="52"/>
      <c r="Z27" s="52"/>
      <c r="AA27" s="52"/>
      <c r="AB27" s="52"/>
      <c r="CJ27" s="51"/>
      <c r="CK27" s="51"/>
      <c r="CL27" s="51"/>
      <c r="CM27" s="51"/>
    </row>
    <row r="28" spans="1:757" x14ac:dyDescent="0.2">
      <c r="B28" s="72" t="s">
        <v>22</v>
      </c>
      <c r="C28" s="46"/>
      <c r="D28" s="120"/>
      <c r="E28" s="25"/>
      <c r="F28" s="117"/>
      <c r="G28" s="117"/>
      <c r="H28" s="117"/>
      <c r="I28" s="118"/>
      <c r="J28" s="117"/>
      <c r="K28" s="117"/>
      <c r="L28" s="117"/>
      <c r="M28" s="118"/>
      <c r="N28" s="117"/>
      <c r="O28" s="117"/>
      <c r="P28" s="117"/>
      <c r="Q28" s="25"/>
      <c r="R28" s="24"/>
      <c r="S28" s="24"/>
      <c r="T28" s="24"/>
      <c r="U28" s="25"/>
      <c r="V28" s="69"/>
      <c r="Y28" s="52"/>
      <c r="Z28" s="52"/>
      <c r="AA28" s="52"/>
      <c r="AB28" s="52"/>
      <c r="CJ28" s="51"/>
      <c r="CK28" s="51"/>
      <c r="CL28" s="51"/>
      <c r="CM28" s="51"/>
    </row>
    <row r="29" spans="1:757" x14ac:dyDescent="0.2">
      <c r="B29" s="75" t="s">
        <v>23</v>
      </c>
      <c r="C29" s="50"/>
      <c r="D29" s="50"/>
      <c r="E29" s="28"/>
      <c r="F29" s="27"/>
      <c r="G29" s="27"/>
      <c r="H29" s="27"/>
      <c r="I29" s="28"/>
      <c r="J29" s="27"/>
      <c r="K29" s="27"/>
      <c r="L29" s="27"/>
      <c r="M29" s="28"/>
      <c r="N29" s="27"/>
      <c r="O29" s="27"/>
      <c r="P29" s="27"/>
      <c r="Q29" s="28"/>
      <c r="R29" s="27"/>
      <c r="S29" s="27"/>
      <c r="T29" s="27"/>
      <c r="U29" s="28"/>
      <c r="V29" s="70"/>
      <c r="Y29" s="52"/>
      <c r="Z29" s="52"/>
      <c r="AA29" s="52"/>
      <c r="AB29" s="52"/>
      <c r="CJ29" s="51"/>
      <c r="CK29" s="51"/>
      <c r="CL29" s="51"/>
      <c r="CM29" s="51"/>
    </row>
    <row r="30" spans="1:757" x14ac:dyDescent="0.2">
      <c r="B30" s="564" t="s">
        <v>24</v>
      </c>
      <c r="C30" s="565"/>
      <c r="D30" s="580"/>
      <c r="E30" s="140">
        <f>Approved_Budget!E31</f>
        <v>0</v>
      </c>
      <c r="F30" s="105" t="e">
        <f>#REF!-#REF!</f>
        <v>#REF!</v>
      </c>
      <c r="G30" s="105" t="e">
        <f>#REF!-#REF!</f>
        <v>#REF!</v>
      </c>
      <c r="H30" s="105" t="e">
        <f>#REF!-#REF!</f>
        <v>#REF!</v>
      </c>
      <c r="I30" s="16" t="e">
        <f t="shared" ref="I30:I31" si="9">SUM(F30:H30)</f>
        <v>#REF!</v>
      </c>
      <c r="J30" s="22" t="e">
        <f>#REF!-#REF!</f>
        <v>#REF!</v>
      </c>
      <c r="K30" s="22" t="e">
        <f>#REF!-#REF!</f>
        <v>#REF!</v>
      </c>
      <c r="L30" s="22" t="e">
        <f>#REF!-#REF!</f>
        <v>#REF!</v>
      </c>
      <c r="M30" s="16" t="e">
        <f t="shared" si="1"/>
        <v>#REF!</v>
      </c>
      <c r="N30" s="22" t="e">
        <f>#REF!-#REF!</f>
        <v>#REF!</v>
      </c>
      <c r="O30" s="22" t="e">
        <f>#REF!-#REF!</f>
        <v>#REF!</v>
      </c>
      <c r="P30" s="22" t="e">
        <f>#REF!-#REF!</f>
        <v>#REF!</v>
      </c>
      <c r="Q30" s="96" t="e">
        <f t="shared" ref="Q30:Q31" si="10">SUM(N30:P30)</f>
        <v>#REF!</v>
      </c>
      <c r="R30" s="242" t="e">
        <f>#REF!-#REF!</f>
        <v>#REF!</v>
      </c>
      <c r="S30" s="242" t="e">
        <f>#REF!-#REF!</f>
        <v>#REF!</v>
      </c>
      <c r="T30" s="242" t="e">
        <f>#REF!-#REF!</f>
        <v>#REF!</v>
      </c>
      <c r="U30" s="243" t="e">
        <f t="shared" si="3"/>
        <v>#REF!</v>
      </c>
      <c r="V30" s="23" t="e">
        <f t="shared" ref="V30:V31" si="11">SUM(I30+M30+Q30+U30)</f>
        <v>#REF!</v>
      </c>
      <c r="Y30" s="52"/>
      <c r="Z30" s="52"/>
      <c r="AA30" s="52"/>
      <c r="AB30" s="52"/>
      <c r="CJ30" s="51"/>
      <c r="CK30" s="51"/>
      <c r="CL30" s="51"/>
      <c r="CM30" s="51"/>
    </row>
    <row r="31" spans="1:757" x14ac:dyDescent="0.2">
      <c r="B31" s="567" t="s">
        <v>25</v>
      </c>
      <c r="C31" s="568"/>
      <c r="D31" s="584"/>
      <c r="E31" s="147">
        <f>Approved_Budget!E32</f>
        <v>0</v>
      </c>
      <c r="F31" s="119" t="e">
        <f>#REF!-#REF!</f>
        <v>#REF!</v>
      </c>
      <c r="G31" s="119" t="e">
        <f>#REF!-#REF!</f>
        <v>#REF!</v>
      </c>
      <c r="H31" s="119" t="e">
        <f>#REF!-#REF!</f>
        <v>#REF!</v>
      </c>
      <c r="I31" s="31" t="e">
        <f t="shared" si="9"/>
        <v>#REF!</v>
      </c>
      <c r="J31" s="116" t="e">
        <f>#REF!-#REF!</f>
        <v>#REF!</v>
      </c>
      <c r="K31" s="116" t="e">
        <f>#REF!-#REF!</f>
        <v>#REF!</v>
      </c>
      <c r="L31" s="116" t="e">
        <f>#REF!-#REF!</f>
        <v>#REF!</v>
      </c>
      <c r="M31" s="31" t="e">
        <f t="shared" si="1"/>
        <v>#REF!</v>
      </c>
      <c r="N31" s="116" t="e">
        <f>#REF!-#REF!</f>
        <v>#REF!</v>
      </c>
      <c r="O31" s="116" t="e">
        <f>#REF!-#REF!</f>
        <v>#REF!</v>
      </c>
      <c r="P31" s="116" t="e">
        <f>#REF!-#REF!</f>
        <v>#REF!</v>
      </c>
      <c r="Q31" s="98" t="e">
        <f t="shared" si="10"/>
        <v>#REF!</v>
      </c>
      <c r="R31" s="239" t="e">
        <f>#REF!-#REF!</f>
        <v>#REF!</v>
      </c>
      <c r="S31" s="239" t="e">
        <f>#REF!-#REF!</f>
        <v>#REF!</v>
      </c>
      <c r="T31" s="239" t="e">
        <f>#REF!-#REF!</f>
        <v>#REF!</v>
      </c>
      <c r="U31" s="240" t="e">
        <f t="shared" si="3"/>
        <v>#REF!</v>
      </c>
      <c r="V31" s="32" t="e">
        <f t="shared" si="11"/>
        <v>#REF!</v>
      </c>
      <c r="Y31" s="52"/>
      <c r="Z31" s="52"/>
      <c r="AA31" s="52"/>
      <c r="AB31" s="52"/>
      <c r="CJ31" s="51"/>
      <c r="CK31" s="51"/>
      <c r="CL31" s="51"/>
      <c r="CM31" s="51"/>
    </row>
    <row r="32" spans="1:757" x14ac:dyDescent="0.2">
      <c r="B32" s="76" t="s">
        <v>74</v>
      </c>
      <c r="C32" s="46"/>
      <c r="D32" s="46"/>
      <c r="E32" s="25"/>
      <c r="F32" s="24"/>
      <c r="G32" s="24"/>
      <c r="H32" s="24"/>
      <c r="I32" s="25"/>
      <c r="J32" s="24"/>
      <c r="K32" s="24"/>
      <c r="L32" s="24"/>
      <c r="M32" s="25"/>
      <c r="N32" s="24"/>
      <c r="O32" s="24"/>
      <c r="P32" s="24"/>
      <c r="Q32" s="25"/>
      <c r="R32" s="24"/>
      <c r="S32" s="24"/>
      <c r="T32" s="24"/>
      <c r="U32" s="25"/>
      <c r="V32" s="69"/>
      <c r="Y32" s="52"/>
      <c r="Z32" s="52"/>
      <c r="AA32" s="52"/>
      <c r="AB32" s="52"/>
      <c r="CJ32" s="51"/>
      <c r="CK32" s="51"/>
      <c r="CL32" s="51"/>
      <c r="CM32" s="51"/>
    </row>
    <row r="33" spans="2:91" x14ac:dyDescent="0.2">
      <c r="B33" s="75" t="s">
        <v>23</v>
      </c>
      <c r="C33" s="50"/>
      <c r="D33" s="50"/>
      <c r="E33" s="28"/>
      <c r="F33" s="27"/>
      <c r="G33" s="27"/>
      <c r="H33" s="27"/>
      <c r="I33" s="28"/>
      <c r="J33" s="27"/>
      <c r="K33" s="27"/>
      <c r="L33" s="27"/>
      <c r="M33" s="28"/>
      <c r="N33" s="27"/>
      <c r="O33" s="27"/>
      <c r="P33" s="27"/>
      <c r="Q33" s="28"/>
      <c r="R33" s="27"/>
      <c r="S33" s="27"/>
      <c r="T33" s="27"/>
      <c r="U33" s="28"/>
      <c r="V33" s="70"/>
      <c r="Y33" s="52"/>
      <c r="Z33" s="52"/>
      <c r="AA33" s="52"/>
      <c r="AB33" s="52"/>
      <c r="CJ33" s="51"/>
      <c r="CK33" s="51"/>
      <c r="CL33" s="51"/>
      <c r="CM33" s="51"/>
    </row>
    <row r="34" spans="2:91" x14ac:dyDescent="0.2">
      <c r="B34" s="564" t="s">
        <v>24</v>
      </c>
      <c r="C34" s="565"/>
      <c r="D34" s="580"/>
      <c r="E34" s="140">
        <f>Approved_Budget!E35</f>
        <v>0</v>
      </c>
      <c r="F34" s="105" t="e">
        <f>#REF!-#REF!</f>
        <v>#REF!</v>
      </c>
      <c r="G34" s="105" t="e">
        <f>#REF!-#REF!</f>
        <v>#REF!</v>
      </c>
      <c r="H34" s="105" t="e">
        <f>#REF!-#REF!</f>
        <v>#REF!</v>
      </c>
      <c r="I34" s="16" t="e">
        <f t="shared" ref="I34:I35" si="12">SUM(F34:H34)</f>
        <v>#REF!</v>
      </c>
      <c r="J34" s="22" t="e">
        <f>#REF!-#REF!</f>
        <v>#REF!</v>
      </c>
      <c r="K34" s="22" t="e">
        <f>#REF!-#REF!</f>
        <v>#REF!</v>
      </c>
      <c r="L34" s="22" t="e">
        <f>#REF!-#REF!</f>
        <v>#REF!</v>
      </c>
      <c r="M34" s="16" t="e">
        <f t="shared" si="1"/>
        <v>#REF!</v>
      </c>
      <c r="N34" s="22" t="e">
        <f>#REF!-#REF!</f>
        <v>#REF!</v>
      </c>
      <c r="O34" s="22" t="e">
        <f>#REF!-#REF!</f>
        <v>#REF!</v>
      </c>
      <c r="P34" s="22" t="e">
        <f>#REF!-#REF!</f>
        <v>#REF!</v>
      </c>
      <c r="Q34" s="96" t="e">
        <f t="shared" ref="Q34:Q35" si="13">SUM(N34:P34)</f>
        <v>#REF!</v>
      </c>
      <c r="R34" s="242" t="e">
        <f>#REF!-#REF!</f>
        <v>#REF!</v>
      </c>
      <c r="S34" s="242" t="e">
        <f>#REF!-#REF!</f>
        <v>#REF!</v>
      </c>
      <c r="T34" s="242" t="e">
        <f>#REF!-#REF!</f>
        <v>#REF!</v>
      </c>
      <c r="U34" s="243" t="e">
        <f t="shared" si="3"/>
        <v>#REF!</v>
      </c>
      <c r="V34" s="23" t="e">
        <f t="shared" ref="V34:V35" si="14">SUM(I34+M34+Q34+U34)</f>
        <v>#REF!</v>
      </c>
      <c r="Y34" s="52"/>
      <c r="Z34" s="52"/>
      <c r="AA34" s="52"/>
      <c r="AB34" s="52"/>
      <c r="CJ34" s="51"/>
      <c r="CK34" s="51"/>
      <c r="CL34" s="51"/>
      <c r="CM34" s="51"/>
    </row>
    <row r="35" spans="2:91" x14ac:dyDescent="0.2">
      <c r="B35" s="567" t="s">
        <v>25</v>
      </c>
      <c r="C35" s="568"/>
      <c r="D35" s="584"/>
      <c r="E35" s="147">
        <f>Approved_Budget!E36</f>
        <v>0</v>
      </c>
      <c r="F35" s="119" t="e">
        <f>#REF!-#REF!</f>
        <v>#REF!</v>
      </c>
      <c r="G35" s="119" t="e">
        <f>#REF!-#REF!</f>
        <v>#REF!</v>
      </c>
      <c r="H35" s="119" t="e">
        <f>#REF!-#REF!</f>
        <v>#REF!</v>
      </c>
      <c r="I35" s="31" t="e">
        <f t="shared" si="12"/>
        <v>#REF!</v>
      </c>
      <c r="J35" s="116" t="e">
        <f>#REF!-#REF!</f>
        <v>#REF!</v>
      </c>
      <c r="K35" s="116" t="e">
        <f>#REF!-#REF!</f>
        <v>#REF!</v>
      </c>
      <c r="L35" s="116" t="e">
        <f>#REF!-#REF!</f>
        <v>#REF!</v>
      </c>
      <c r="M35" s="31" t="e">
        <f t="shared" si="1"/>
        <v>#REF!</v>
      </c>
      <c r="N35" s="116" t="e">
        <f>#REF!-#REF!</f>
        <v>#REF!</v>
      </c>
      <c r="O35" s="116" t="e">
        <f>#REF!-#REF!</f>
        <v>#REF!</v>
      </c>
      <c r="P35" s="116" t="e">
        <f>#REF!-#REF!</f>
        <v>#REF!</v>
      </c>
      <c r="Q35" s="98" t="e">
        <f t="shared" si="13"/>
        <v>#REF!</v>
      </c>
      <c r="R35" s="239" t="e">
        <f>#REF!-#REF!</f>
        <v>#REF!</v>
      </c>
      <c r="S35" s="239" t="e">
        <f>#REF!-#REF!</f>
        <v>#REF!</v>
      </c>
      <c r="T35" s="239" t="e">
        <f>#REF!-#REF!</f>
        <v>#REF!</v>
      </c>
      <c r="U35" s="240" t="e">
        <f t="shared" si="3"/>
        <v>#REF!</v>
      </c>
      <c r="V35" s="32" t="e">
        <f t="shared" si="14"/>
        <v>#REF!</v>
      </c>
      <c r="Y35" s="52"/>
      <c r="Z35" s="52"/>
      <c r="AA35" s="52"/>
      <c r="AB35" s="52"/>
      <c r="CJ35" s="51"/>
      <c r="CK35" s="51"/>
      <c r="CL35" s="51"/>
      <c r="CM35" s="51"/>
    </row>
    <row r="36" spans="2:91" x14ac:dyDescent="0.2">
      <c r="B36" s="72" t="s">
        <v>27</v>
      </c>
      <c r="C36" s="46"/>
      <c r="D36" s="46"/>
      <c r="E36" s="25"/>
      <c r="F36" s="24"/>
      <c r="G36" s="24"/>
      <c r="H36" s="24"/>
      <c r="I36" s="25"/>
      <c r="J36" s="24"/>
      <c r="K36" s="24"/>
      <c r="L36" s="24"/>
      <c r="M36" s="25"/>
      <c r="N36" s="24"/>
      <c r="O36" s="24"/>
      <c r="P36" s="24"/>
      <c r="Q36" s="25"/>
      <c r="R36" s="24"/>
      <c r="S36" s="24"/>
      <c r="T36" s="24"/>
      <c r="U36" s="25"/>
      <c r="V36" s="69"/>
      <c r="Y36" s="52"/>
      <c r="Z36" s="52"/>
      <c r="AA36" s="52"/>
      <c r="AB36" s="52"/>
      <c r="CJ36" s="51"/>
      <c r="CK36" s="51"/>
      <c r="CL36" s="51"/>
      <c r="CM36" s="51"/>
    </row>
    <row r="37" spans="2:91" x14ac:dyDescent="0.2">
      <c r="B37" s="75" t="s">
        <v>23</v>
      </c>
      <c r="C37" s="50"/>
      <c r="D37" s="50"/>
      <c r="E37" s="28"/>
      <c r="F37" s="27"/>
      <c r="G37" s="27"/>
      <c r="H37" s="27"/>
      <c r="I37" s="28"/>
      <c r="J37" s="27"/>
      <c r="K37" s="27"/>
      <c r="L37" s="27"/>
      <c r="M37" s="28"/>
      <c r="N37" s="27"/>
      <c r="O37" s="27"/>
      <c r="P37" s="27"/>
      <c r="Q37" s="28"/>
      <c r="R37" s="27"/>
      <c r="S37" s="27"/>
      <c r="T37" s="27"/>
      <c r="U37" s="28"/>
      <c r="V37" s="70"/>
      <c r="Y37" s="52"/>
      <c r="Z37" s="52"/>
      <c r="AA37" s="52"/>
      <c r="AB37" s="52"/>
      <c r="CJ37" s="51"/>
      <c r="CK37" s="51"/>
      <c r="CL37" s="51"/>
      <c r="CM37" s="51"/>
    </row>
    <row r="38" spans="2:91" x14ac:dyDescent="0.2">
      <c r="B38" s="564" t="s">
        <v>24</v>
      </c>
      <c r="C38" s="565"/>
      <c r="D38" s="580"/>
      <c r="E38" s="140">
        <f>Approved_Budget!E39</f>
        <v>0</v>
      </c>
      <c r="F38" s="105" t="e">
        <f>#REF!-#REF!</f>
        <v>#REF!</v>
      </c>
      <c r="G38" s="105" t="e">
        <f>#REF!-#REF!</f>
        <v>#REF!</v>
      </c>
      <c r="H38" s="105" t="e">
        <f>#REF!-#REF!</f>
        <v>#REF!</v>
      </c>
      <c r="I38" s="16" t="e">
        <f t="shared" ref="I38:I39" si="15">SUM(F38:H38)</f>
        <v>#REF!</v>
      </c>
      <c r="J38" s="22" t="e">
        <f>#REF!-#REF!</f>
        <v>#REF!</v>
      </c>
      <c r="K38" s="22" t="e">
        <f>#REF!-#REF!</f>
        <v>#REF!</v>
      </c>
      <c r="L38" s="22" t="e">
        <f>#REF!-#REF!</f>
        <v>#REF!</v>
      </c>
      <c r="M38" s="16" t="e">
        <f t="shared" si="1"/>
        <v>#REF!</v>
      </c>
      <c r="N38" s="22" t="e">
        <f>#REF!-#REF!</f>
        <v>#REF!</v>
      </c>
      <c r="O38" s="22" t="e">
        <f>#REF!-#REF!</f>
        <v>#REF!</v>
      </c>
      <c r="P38" s="22" t="e">
        <f>#REF!-#REF!</f>
        <v>#REF!</v>
      </c>
      <c r="Q38" s="96" t="e">
        <f t="shared" ref="Q38:Q39" si="16">SUM(N38:P38)</f>
        <v>#REF!</v>
      </c>
      <c r="R38" s="242" t="e">
        <f>#REF!-#REF!</f>
        <v>#REF!</v>
      </c>
      <c r="S38" s="242" t="e">
        <f>#REF!-#REF!</f>
        <v>#REF!</v>
      </c>
      <c r="T38" s="242" t="e">
        <f>#REF!-#REF!</f>
        <v>#REF!</v>
      </c>
      <c r="U38" s="243" t="e">
        <f t="shared" si="3"/>
        <v>#REF!</v>
      </c>
      <c r="V38" s="23" t="e">
        <f t="shared" ref="V38:V39" si="17">SUM(I38+M38+Q38+U38)</f>
        <v>#REF!</v>
      </c>
      <c r="Y38" s="52"/>
      <c r="Z38" s="52"/>
      <c r="AA38" s="52"/>
      <c r="AB38" s="52"/>
      <c r="CJ38" s="51"/>
      <c r="CK38" s="51"/>
      <c r="CL38" s="51"/>
      <c r="CM38" s="51"/>
    </row>
    <row r="39" spans="2:91" x14ac:dyDescent="0.2">
      <c r="B39" s="553" t="s">
        <v>25</v>
      </c>
      <c r="C39" s="554"/>
      <c r="D39" s="554"/>
      <c r="E39" s="140">
        <f>Approved_Budget!E40</f>
        <v>0</v>
      </c>
      <c r="F39" s="105" t="e">
        <f>#REF!-#REF!</f>
        <v>#REF!</v>
      </c>
      <c r="G39" s="105" t="e">
        <f>#REF!-#REF!</f>
        <v>#REF!</v>
      </c>
      <c r="H39" s="105" t="e">
        <f>#REF!-#REF!</f>
        <v>#REF!</v>
      </c>
      <c r="I39" s="3" t="e">
        <f t="shared" si="15"/>
        <v>#REF!</v>
      </c>
      <c r="J39" s="22" t="e">
        <f>#REF!-#REF!</f>
        <v>#REF!</v>
      </c>
      <c r="K39" s="22" t="e">
        <f>#REF!-#REF!</f>
        <v>#REF!</v>
      </c>
      <c r="L39" s="22" t="e">
        <f>#REF!-#REF!</f>
        <v>#REF!</v>
      </c>
      <c r="M39" s="3" t="e">
        <f t="shared" si="1"/>
        <v>#REF!</v>
      </c>
      <c r="N39" s="22" t="e">
        <f>#REF!-#REF!</f>
        <v>#REF!</v>
      </c>
      <c r="O39" s="22" t="e">
        <f>#REF!-#REF!</f>
        <v>#REF!</v>
      </c>
      <c r="P39" s="22" t="e">
        <f>#REF!-#REF!</f>
        <v>#REF!</v>
      </c>
      <c r="Q39" s="97" t="e">
        <f t="shared" si="16"/>
        <v>#REF!</v>
      </c>
      <c r="R39" s="218" t="e">
        <f>#REF!-#REF!</f>
        <v>#REF!</v>
      </c>
      <c r="S39" s="218" t="e">
        <f>#REF!-#REF!</f>
        <v>#REF!</v>
      </c>
      <c r="T39" s="218" t="e">
        <f>#REF!-#REF!</f>
        <v>#REF!</v>
      </c>
      <c r="U39" s="234" t="e">
        <f t="shared" si="3"/>
        <v>#REF!</v>
      </c>
      <c r="V39" s="12" t="e">
        <f t="shared" si="17"/>
        <v>#REF!</v>
      </c>
      <c r="Y39" s="52"/>
      <c r="Z39" s="52"/>
      <c r="AA39" s="52"/>
      <c r="AB39" s="52"/>
      <c r="CJ39" s="51"/>
      <c r="CK39" s="51"/>
      <c r="CL39" s="51"/>
      <c r="CM39" s="51"/>
    </row>
    <row r="40" spans="2:91" s="57" customFormat="1" x14ac:dyDescent="0.2">
      <c r="B40" s="556" t="s">
        <v>28</v>
      </c>
      <c r="C40" s="557"/>
      <c r="D40" s="557"/>
      <c r="E40" s="4">
        <f>SUM(E27:E39)</f>
        <v>0</v>
      </c>
      <c r="F40" s="107" t="e">
        <f>SUM(F27:F39)</f>
        <v>#REF!</v>
      </c>
      <c r="G40" s="4" t="e">
        <f t="shared" ref="G40:I40" si="18">SUM(G27:G39)</f>
        <v>#REF!</v>
      </c>
      <c r="H40" s="4" t="e">
        <f t="shared" si="18"/>
        <v>#REF!</v>
      </c>
      <c r="I40" s="5" t="e">
        <f t="shared" si="18"/>
        <v>#REF!</v>
      </c>
      <c r="J40" s="4" t="e">
        <f>SUM(J27:J39)</f>
        <v>#REF!</v>
      </c>
      <c r="K40" s="4" t="e">
        <f t="shared" ref="K40:U40" si="19">SUM(K27:K39)</f>
        <v>#REF!</v>
      </c>
      <c r="L40" s="4" t="e">
        <f t="shared" si="19"/>
        <v>#REF!</v>
      </c>
      <c r="M40" s="5" t="e">
        <f t="shared" si="19"/>
        <v>#REF!</v>
      </c>
      <c r="N40" s="4" t="e">
        <f t="shared" si="19"/>
        <v>#REF!</v>
      </c>
      <c r="O40" s="4" t="e">
        <f t="shared" si="19"/>
        <v>#REF!</v>
      </c>
      <c r="P40" s="4" t="e">
        <f t="shared" si="19"/>
        <v>#REF!</v>
      </c>
      <c r="Q40" s="100" t="e">
        <f t="shared" si="19"/>
        <v>#REF!</v>
      </c>
      <c r="R40" s="229" t="e">
        <f t="shared" si="19"/>
        <v>#REF!</v>
      </c>
      <c r="S40" s="229" t="e">
        <f>SUM(S27:S39)</f>
        <v>#REF!</v>
      </c>
      <c r="T40" s="229" t="e">
        <f t="shared" si="19"/>
        <v>#REF!</v>
      </c>
      <c r="U40" s="235" t="e">
        <f t="shared" si="19"/>
        <v>#REF!</v>
      </c>
      <c r="V40" s="13" t="e">
        <f t="shared" ref="V40" si="20">SUM(V27:V39)</f>
        <v>#REF!</v>
      </c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</row>
    <row r="41" spans="2:91" s="57" customFormat="1" ht="15.75" thickBot="1" x14ac:dyDescent="0.25">
      <c r="B41" s="94" t="s">
        <v>29</v>
      </c>
      <c r="C41" s="87"/>
      <c r="D41" s="114"/>
      <c r="E41" s="204">
        <f t="shared" ref="E41" si="21">SUM(E26+E40)</f>
        <v>0</v>
      </c>
      <c r="F41" s="108" t="e">
        <f t="shared" ref="F41:U41" si="22">SUM(F26+F40)</f>
        <v>#REF!</v>
      </c>
      <c r="G41" s="88" t="e">
        <f t="shared" si="22"/>
        <v>#REF!</v>
      </c>
      <c r="H41" s="88" t="e">
        <f t="shared" si="22"/>
        <v>#REF!</v>
      </c>
      <c r="I41" s="88" t="e">
        <f t="shared" si="22"/>
        <v>#REF!</v>
      </c>
      <c r="J41" s="88" t="e">
        <f t="shared" si="22"/>
        <v>#REF!</v>
      </c>
      <c r="K41" s="88" t="e">
        <f t="shared" si="22"/>
        <v>#REF!</v>
      </c>
      <c r="L41" s="88" t="e">
        <f t="shared" si="22"/>
        <v>#REF!</v>
      </c>
      <c r="M41" s="88" t="e">
        <f t="shared" si="22"/>
        <v>#REF!</v>
      </c>
      <c r="N41" s="88" t="e">
        <f t="shared" si="22"/>
        <v>#REF!</v>
      </c>
      <c r="O41" s="88" t="e">
        <f t="shared" si="22"/>
        <v>#REF!</v>
      </c>
      <c r="P41" s="88" t="e">
        <f t="shared" si="22"/>
        <v>#REF!</v>
      </c>
      <c r="Q41" s="101" t="e">
        <f t="shared" si="22"/>
        <v>#REF!</v>
      </c>
      <c r="R41" s="230" t="e">
        <f t="shared" si="22"/>
        <v>#REF!</v>
      </c>
      <c r="S41" s="230" t="e">
        <f t="shared" si="22"/>
        <v>#REF!</v>
      </c>
      <c r="T41" s="230" t="e">
        <f t="shared" si="22"/>
        <v>#REF!</v>
      </c>
      <c r="U41" s="230" t="e">
        <f t="shared" si="22"/>
        <v>#REF!</v>
      </c>
      <c r="V41" s="251" t="e">
        <f t="shared" ref="V41" si="23">SUM(V26+V40)</f>
        <v>#REF!</v>
      </c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</row>
    <row r="42" spans="2:91" s="57" customFormat="1" ht="15" customHeight="1" x14ac:dyDescent="0.2">
      <c r="B42" s="205"/>
      <c r="C42" s="206"/>
      <c r="D42" s="206"/>
      <c r="E42" s="207"/>
      <c r="F42" s="208"/>
      <c r="G42" s="208"/>
      <c r="H42" s="208"/>
      <c r="I42" s="208"/>
      <c r="J42" s="208"/>
      <c r="K42" s="208"/>
      <c r="L42" s="576" t="s">
        <v>75</v>
      </c>
      <c r="M42" s="577"/>
      <c r="N42" s="518"/>
      <c r="O42" s="520" t="s">
        <v>50</v>
      </c>
      <c r="P42" s="521"/>
      <c r="Q42" s="521"/>
      <c r="R42" s="579"/>
      <c r="S42" s="579"/>
      <c r="T42" s="579"/>
      <c r="U42" s="579"/>
      <c r="V42" s="522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</row>
    <row r="43" spans="2:91" s="57" customFormat="1" ht="15.75" x14ac:dyDescent="0.25">
      <c r="B43" s="559" t="s">
        <v>76</v>
      </c>
      <c r="C43" s="560"/>
      <c r="D43" s="560"/>
      <c r="E43" s="560"/>
      <c r="F43" s="560"/>
      <c r="G43" s="560"/>
      <c r="H43" s="560"/>
      <c r="I43" s="560"/>
      <c r="J43" s="560"/>
      <c r="K43" s="560"/>
      <c r="L43" s="516"/>
      <c r="M43" s="517"/>
      <c r="N43" s="519"/>
      <c r="O43" s="523" t="e">
        <f>#REF!</f>
        <v>#REF!</v>
      </c>
      <c r="P43" s="524"/>
      <c r="Q43" s="524"/>
      <c r="R43" s="524"/>
      <c r="S43" s="524"/>
      <c r="T43" s="524"/>
      <c r="U43" s="524"/>
      <c r="V43" s="525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</row>
    <row r="44" spans="2:91" s="57" customFormat="1" x14ac:dyDescent="0.2">
      <c r="B44" s="561" t="s">
        <v>52</v>
      </c>
      <c r="C44" s="562"/>
      <c r="D44" s="562"/>
      <c r="E44" s="562"/>
      <c r="F44" s="562"/>
      <c r="G44" s="562"/>
      <c r="H44" s="562"/>
      <c r="I44" s="562"/>
      <c r="J44" s="562"/>
      <c r="K44" s="562"/>
      <c r="L44" s="516"/>
      <c r="M44" s="517"/>
      <c r="N44" s="519"/>
      <c r="O44" s="523"/>
      <c r="P44" s="524"/>
      <c r="Q44" s="524"/>
      <c r="R44" s="524"/>
      <c r="S44" s="524"/>
      <c r="T44" s="524"/>
      <c r="U44" s="524"/>
      <c r="V44" s="525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</row>
    <row r="45" spans="2:91" s="57" customFormat="1" x14ac:dyDescent="0.2">
      <c r="B45" s="561" t="s">
        <v>64</v>
      </c>
      <c r="C45" s="562"/>
      <c r="D45" s="562"/>
      <c r="E45" s="562"/>
      <c r="F45" s="562"/>
      <c r="G45" s="562"/>
      <c r="H45" s="562"/>
      <c r="I45" s="562"/>
      <c r="J45" s="562"/>
      <c r="K45" s="562"/>
      <c r="L45" s="516"/>
      <c r="M45" s="517"/>
      <c r="N45" s="519"/>
      <c r="O45" s="523"/>
      <c r="P45" s="524"/>
      <c r="Q45" s="524"/>
      <c r="R45" s="524"/>
      <c r="S45" s="524"/>
      <c r="T45" s="524"/>
      <c r="U45" s="524"/>
      <c r="V45" s="525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</row>
    <row r="46" spans="2:91" s="57" customFormat="1" x14ac:dyDescent="0.2">
      <c r="B46" s="561" t="s">
        <v>54</v>
      </c>
      <c r="C46" s="562"/>
      <c r="D46" s="562"/>
      <c r="E46" s="562"/>
      <c r="F46" s="562"/>
      <c r="G46" s="562"/>
      <c r="H46" s="562"/>
      <c r="I46" s="562"/>
      <c r="J46" s="562"/>
      <c r="K46" s="562"/>
      <c r="L46" s="516"/>
      <c r="M46" s="517"/>
      <c r="N46" s="519"/>
      <c r="O46" s="523"/>
      <c r="P46" s="524"/>
      <c r="Q46" s="524"/>
      <c r="R46" s="524"/>
      <c r="S46" s="524"/>
      <c r="T46" s="524"/>
      <c r="U46" s="524"/>
      <c r="V46" s="525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</row>
    <row r="47" spans="2:91" s="57" customFormat="1" x14ac:dyDescent="0.2">
      <c r="B47" s="209"/>
      <c r="C47" s="210"/>
      <c r="D47" s="210"/>
      <c r="E47" s="210"/>
      <c r="F47" s="210"/>
      <c r="G47" s="210"/>
      <c r="H47" s="210"/>
      <c r="I47" s="210"/>
      <c r="J47" s="210"/>
      <c r="K47" s="210"/>
      <c r="L47" s="516"/>
      <c r="M47" s="517"/>
      <c r="N47" s="519"/>
      <c r="O47" s="523"/>
      <c r="P47" s="524"/>
      <c r="Q47" s="524"/>
      <c r="R47" s="524"/>
      <c r="S47" s="524"/>
      <c r="T47" s="524"/>
      <c r="U47" s="524"/>
      <c r="V47" s="525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</row>
    <row r="48" spans="2:91" s="57" customFormat="1" ht="15.75" x14ac:dyDescent="0.25">
      <c r="B48" s="559" t="s">
        <v>55</v>
      </c>
      <c r="C48" s="560"/>
      <c r="D48" s="560"/>
      <c r="E48" s="560"/>
      <c r="F48" s="560"/>
      <c r="G48" s="560"/>
      <c r="H48" s="560"/>
      <c r="I48" s="560"/>
      <c r="J48" s="560"/>
      <c r="K48" s="560"/>
      <c r="L48" s="516"/>
      <c r="M48" s="517"/>
      <c r="N48" s="519"/>
      <c r="O48" s="523"/>
      <c r="P48" s="524"/>
      <c r="Q48" s="524"/>
      <c r="R48" s="524"/>
      <c r="S48" s="524"/>
      <c r="T48" s="524"/>
      <c r="U48" s="524"/>
      <c r="V48" s="525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</row>
    <row r="49" spans="2:91" s="57" customFormat="1" x14ac:dyDescent="0.2">
      <c r="B49" s="561" t="s">
        <v>65</v>
      </c>
      <c r="C49" s="562"/>
      <c r="D49" s="562"/>
      <c r="E49" s="562"/>
      <c r="F49" s="562"/>
      <c r="G49" s="562"/>
      <c r="H49" s="562"/>
      <c r="I49" s="562"/>
      <c r="J49" s="562"/>
      <c r="K49" s="562"/>
      <c r="L49" s="516"/>
      <c r="M49" s="517"/>
      <c r="N49" s="519"/>
      <c r="O49" s="523"/>
      <c r="P49" s="524"/>
      <c r="Q49" s="524"/>
      <c r="R49" s="524"/>
      <c r="S49" s="524"/>
      <c r="T49" s="524"/>
      <c r="U49" s="524"/>
      <c r="V49" s="525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</row>
    <row r="50" spans="2:91" s="57" customFormat="1" x14ac:dyDescent="0.2">
      <c r="B50" s="561" t="s">
        <v>66</v>
      </c>
      <c r="C50" s="562"/>
      <c r="D50" s="562"/>
      <c r="E50" s="562"/>
      <c r="F50" s="562"/>
      <c r="G50" s="562"/>
      <c r="H50" s="562"/>
      <c r="I50" s="562"/>
      <c r="J50" s="562"/>
      <c r="K50" s="562"/>
      <c r="L50" s="516"/>
      <c r="M50" s="517"/>
      <c r="N50" s="519"/>
      <c r="O50" s="523"/>
      <c r="P50" s="524"/>
      <c r="Q50" s="524"/>
      <c r="R50" s="524"/>
      <c r="S50" s="524"/>
      <c r="T50" s="524"/>
      <c r="U50" s="524"/>
      <c r="V50" s="525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</row>
    <row r="51" spans="2:91" s="57" customFormat="1" x14ac:dyDescent="0.2">
      <c r="B51" s="561" t="s">
        <v>56</v>
      </c>
      <c r="C51" s="562"/>
      <c r="D51" s="562"/>
      <c r="E51" s="562"/>
      <c r="F51" s="562"/>
      <c r="G51" s="562"/>
      <c r="H51" s="562"/>
      <c r="I51" s="562"/>
      <c r="J51" s="562"/>
      <c r="K51" s="562"/>
      <c r="L51" s="516" t="s">
        <v>77</v>
      </c>
      <c r="M51" s="517"/>
      <c r="N51" s="519"/>
      <c r="O51" s="523"/>
      <c r="P51" s="524"/>
      <c r="Q51" s="524"/>
      <c r="R51" s="524"/>
      <c r="S51" s="524"/>
      <c r="T51" s="524"/>
      <c r="U51" s="524"/>
      <c r="V51" s="525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</row>
    <row r="52" spans="2:91" s="57" customFormat="1" x14ac:dyDescent="0.2">
      <c r="B52" s="561" t="s">
        <v>57</v>
      </c>
      <c r="C52" s="562"/>
      <c r="D52" s="562"/>
      <c r="E52" s="562"/>
      <c r="F52" s="562"/>
      <c r="G52" s="562"/>
      <c r="H52" s="562"/>
      <c r="I52" s="562"/>
      <c r="J52" s="562"/>
      <c r="K52" s="562"/>
      <c r="L52" s="516"/>
      <c r="M52" s="517"/>
      <c r="N52" s="519"/>
      <c r="O52" s="523"/>
      <c r="P52" s="524"/>
      <c r="Q52" s="524"/>
      <c r="R52" s="524"/>
      <c r="S52" s="524"/>
      <c r="T52" s="524"/>
      <c r="U52" s="524"/>
      <c r="V52" s="525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</row>
    <row r="53" spans="2:91" s="57" customFormat="1" x14ac:dyDescent="0.2">
      <c r="B53" s="561" t="s">
        <v>58</v>
      </c>
      <c r="C53" s="562"/>
      <c r="D53" s="562"/>
      <c r="E53" s="562"/>
      <c r="F53" s="562"/>
      <c r="G53" s="562"/>
      <c r="H53" s="562"/>
      <c r="I53" s="562"/>
      <c r="J53" s="562"/>
      <c r="K53" s="562"/>
      <c r="L53" s="516"/>
      <c r="M53" s="517"/>
      <c r="N53" s="519"/>
      <c r="O53" s="523"/>
      <c r="P53" s="524"/>
      <c r="Q53" s="524"/>
      <c r="R53" s="524"/>
      <c r="S53" s="524"/>
      <c r="T53" s="524"/>
      <c r="U53" s="524"/>
      <c r="V53" s="525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</row>
    <row r="54" spans="2:91" s="57" customFormat="1" x14ac:dyDescent="0.2">
      <c r="B54" s="561" t="s">
        <v>59</v>
      </c>
      <c r="C54" s="562"/>
      <c r="D54" s="562"/>
      <c r="E54" s="562"/>
      <c r="F54" s="562"/>
      <c r="G54" s="562"/>
      <c r="H54" s="562"/>
      <c r="I54" s="562"/>
      <c r="J54" s="562"/>
      <c r="K54" s="562"/>
      <c r="L54" s="516"/>
      <c r="M54" s="517"/>
      <c r="N54" s="519"/>
      <c r="O54" s="523"/>
      <c r="P54" s="524"/>
      <c r="Q54" s="524"/>
      <c r="R54" s="524"/>
      <c r="S54" s="524"/>
      <c r="T54" s="524"/>
      <c r="U54" s="524"/>
      <c r="V54" s="525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</row>
    <row r="55" spans="2:91" s="57" customFormat="1" ht="15.75" thickBot="1" x14ac:dyDescent="0.25">
      <c r="B55" s="211"/>
      <c r="C55" s="212"/>
      <c r="D55" s="213"/>
      <c r="E55" s="213"/>
      <c r="F55" s="213"/>
      <c r="G55" s="213"/>
      <c r="H55" s="213"/>
      <c r="I55" s="213"/>
      <c r="J55" s="214"/>
      <c r="K55" s="210"/>
      <c r="L55" s="529"/>
      <c r="M55" s="530"/>
      <c r="N55" s="531"/>
      <c r="O55" s="526"/>
      <c r="P55" s="527"/>
      <c r="Q55" s="527"/>
      <c r="R55" s="527"/>
      <c r="S55" s="527"/>
      <c r="T55" s="527"/>
      <c r="U55" s="527"/>
      <c r="V55" s="528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</row>
    <row r="56" spans="2:91" s="57" customFormat="1" ht="15.75" customHeight="1" x14ac:dyDescent="0.2">
      <c r="B56" s="148" t="s">
        <v>60</v>
      </c>
      <c r="C56" s="149"/>
      <c r="D56" s="551" t="s">
        <v>61</v>
      </c>
      <c r="E56" s="552"/>
      <c r="F56" s="552"/>
      <c r="G56" s="150" t="s">
        <v>62</v>
      </c>
      <c r="H56" s="151"/>
      <c r="I56" s="152"/>
      <c r="J56" s="152"/>
      <c r="K56" s="152"/>
      <c r="L56" s="215"/>
      <c r="M56" s="215"/>
      <c r="N56" s="215"/>
      <c r="O56" s="215"/>
      <c r="P56" s="215"/>
      <c r="Q56" s="215"/>
      <c r="R56" s="153"/>
      <c r="S56" s="154"/>
      <c r="T56" s="152" t="s">
        <v>61</v>
      </c>
      <c r="U56" s="151"/>
      <c r="V56" s="155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</row>
    <row r="57" spans="2:91" s="57" customFormat="1" ht="15.75" customHeight="1" x14ac:dyDescent="0.2">
      <c r="B57" s="538"/>
      <c r="C57" s="470"/>
      <c r="D57" s="540"/>
      <c r="E57" s="541"/>
      <c r="F57" s="541"/>
      <c r="G57" s="532"/>
      <c r="H57" s="533"/>
      <c r="I57" s="533"/>
      <c r="J57" s="533"/>
      <c r="K57" s="533"/>
      <c r="L57" s="533"/>
      <c r="M57" s="533"/>
      <c r="N57" s="533"/>
      <c r="O57" s="533"/>
      <c r="P57" s="533"/>
      <c r="Q57" s="533"/>
      <c r="R57" s="533"/>
      <c r="S57" s="534"/>
      <c r="T57" s="470"/>
      <c r="U57" s="470"/>
      <c r="V57" s="544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</row>
    <row r="58" spans="2:91" s="57" customFormat="1" ht="15.75" customHeight="1" x14ac:dyDescent="0.2">
      <c r="B58" s="538"/>
      <c r="C58" s="470"/>
      <c r="D58" s="540"/>
      <c r="E58" s="541"/>
      <c r="F58" s="541"/>
      <c r="G58" s="532"/>
      <c r="H58" s="533"/>
      <c r="I58" s="533"/>
      <c r="J58" s="533"/>
      <c r="K58" s="533"/>
      <c r="L58" s="533"/>
      <c r="M58" s="533"/>
      <c r="N58" s="533"/>
      <c r="O58" s="533"/>
      <c r="P58" s="533"/>
      <c r="Q58" s="533"/>
      <c r="R58" s="533"/>
      <c r="S58" s="534"/>
      <c r="T58" s="470"/>
      <c r="U58" s="470"/>
      <c r="V58" s="544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</row>
    <row r="59" spans="2:91" s="57" customFormat="1" ht="15.75" customHeight="1" x14ac:dyDescent="0.2">
      <c r="B59" s="538"/>
      <c r="C59" s="470"/>
      <c r="D59" s="540"/>
      <c r="E59" s="541"/>
      <c r="F59" s="541"/>
      <c r="G59" s="532"/>
      <c r="H59" s="533"/>
      <c r="I59" s="533"/>
      <c r="J59" s="533"/>
      <c r="K59" s="533"/>
      <c r="L59" s="533"/>
      <c r="M59" s="533"/>
      <c r="N59" s="533"/>
      <c r="O59" s="533"/>
      <c r="P59" s="533"/>
      <c r="Q59" s="533"/>
      <c r="R59" s="533"/>
      <c r="S59" s="534"/>
      <c r="T59" s="470"/>
      <c r="U59" s="470"/>
      <c r="V59" s="544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</row>
    <row r="60" spans="2:91" s="57" customFormat="1" ht="15.75" customHeight="1" x14ac:dyDescent="0.2">
      <c r="B60" s="538"/>
      <c r="C60" s="470"/>
      <c r="D60" s="540"/>
      <c r="E60" s="541"/>
      <c r="F60" s="541"/>
      <c r="G60" s="532"/>
      <c r="H60" s="533"/>
      <c r="I60" s="533"/>
      <c r="J60" s="533"/>
      <c r="K60" s="533"/>
      <c r="L60" s="533"/>
      <c r="M60" s="533"/>
      <c r="N60" s="533"/>
      <c r="O60" s="533"/>
      <c r="P60" s="533"/>
      <c r="Q60" s="533"/>
      <c r="R60" s="533"/>
      <c r="S60" s="534"/>
      <c r="T60" s="470"/>
      <c r="U60" s="470"/>
      <c r="V60" s="544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</row>
    <row r="61" spans="2:91" s="57" customFormat="1" ht="15.75" customHeight="1" x14ac:dyDescent="0.2">
      <c r="B61" s="539"/>
      <c r="C61" s="494"/>
      <c r="D61" s="540"/>
      <c r="E61" s="541"/>
      <c r="F61" s="541"/>
      <c r="G61" s="535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7"/>
      <c r="T61" s="470"/>
      <c r="U61" s="470"/>
      <c r="V61" s="544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</row>
    <row r="62" spans="2:91" s="57" customFormat="1" ht="16.5" customHeight="1" thickBot="1" x14ac:dyDescent="0.25">
      <c r="B62" s="547" t="s">
        <v>63</v>
      </c>
      <c r="C62" s="548"/>
      <c r="D62" s="542"/>
      <c r="E62" s="543"/>
      <c r="F62" s="543"/>
      <c r="G62" s="549" t="s">
        <v>63</v>
      </c>
      <c r="H62" s="548"/>
      <c r="I62" s="548"/>
      <c r="J62" s="548"/>
      <c r="K62" s="548"/>
      <c r="L62" s="548"/>
      <c r="M62" s="548"/>
      <c r="N62" s="548"/>
      <c r="O62" s="548"/>
      <c r="P62" s="548"/>
      <c r="Q62" s="548"/>
      <c r="R62" s="548"/>
      <c r="S62" s="550"/>
      <c r="T62" s="545"/>
      <c r="U62" s="545"/>
      <c r="V62" s="546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</row>
    <row r="63" spans="2:91" ht="15.75" thickTop="1" x14ac:dyDescent="0.2">
      <c r="G63" s="52"/>
      <c r="K63" s="52"/>
    </row>
    <row r="64" spans="2:91" x14ac:dyDescent="0.2">
      <c r="G64" s="52"/>
      <c r="K64" s="52"/>
    </row>
    <row r="65" spans="7:11" x14ac:dyDescent="0.2">
      <c r="G65" s="52"/>
      <c r="K65" s="52"/>
    </row>
    <row r="66" spans="7:11" x14ac:dyDescent="0.2">
      <c r="G66" s="52"/>
      <c r="K66" s="52"/>
    </row>
    <row r="67" spans="7:11" x14ac:dyDescent="0.2">
      <c r="G67" s="52"/>
      <c r="K67" s="52"/>
    </row>
    <row r="68" spans="7:11" x14ac:dyDescent="0.2">
      <c r="G68" s="52"/>
      <c r="K68" s="52"/>
    </row>
    <row r="69" spans="7:11" x14ac:dyDescent="0.2">
      <c r="G69" s="52"/>
      <c r="K69" s="52"/>
    </row>
    <row r="70" spans="7:11" x14ac:dyDescent="0.2">
      <c r="G70" s="52"/>
      <c r="K70" s="52"/>
    </row>
    <row r="71" spans="7:11" x14ac:dyDescent="0.2">
      <c r="G71" s="52"/>
      <c r="K71" s="52"/>
    </row>
    <row r="72" spans="7:11" x14ac:dyDescent="0.2">
      <c r="G72" s="52"/>
      <c r="K72" s="52"/>
    </row>
    <row r="73" spans="7:11" x14ac:dyDescent="0.2">
      <c r="G73" s="52"/>
      <c r="K73" s="52"/>
    </row>
    <row r="74" spans="7:11" x14ac:dyDescent="0.2">
      <c r="G74" s="52"/>
      <c r="K74" s="52"/>
    </row>
    <row r="75" spans="7:11" x14ac:dyDescent="0.2">
      <c r="G75" s="52"/>
      <c r="K75" s="52"/>
    </row>
    <row r="76" spans="7:11" x14ac:dyDescent="0.2">
      <c r="G76" s="52"/>
      <c r="K76" s="52"/>
    </row>
    <row r="77" spans="7:11" x14ac:dyDescent="0.2">
      <c r="G77" s="52"/>
      <c r="K77" s="52"/>
    </row>
    <row r="78" spans="7:11" x14ac:dyDescent="0.2">
      <c r="G78" s="52"/>
      <c r="K78" s="52"/>
    </row>
    <row r="79" spans="7:11" x14ac:dyDescent="0.2">
      <c r="G79" s="52"/>
      <c r="K79" s="52"/>
    </row>
    <row r="80" spans="7:11" x14ac:dyDescent="0.2">
      <c r="G80" s="52"/>
      <c r="K80" s="52"/>
    </row>
    <row r="81" spans="7:11" x14ac:dyDescent="0.2">
      <c r="G81" s="52"/>
      <c r="K81" s="52"/>
    </row>
    <row r="82" spans="7:11" x14ac:dyDescent="0.2">
      <c r="G82" s="52"/>
      <c r="K82" s="52"/>
    </row>
    <row r="83" spans="7:11" x14ac:dyDescent="0.2">
      <c r="G83" s="52"/>
      <c r="K83" s="52"/>
    </row>
    <row r="84" spans="7:11" x14ac:dyDescent="0.2">
      <c r="G84" s="52"/>
      <c r="K84" s="52"/>
    </row>
    <row r="85" spans="7:11" x14ac:dyDescent="0.2">
      <c r="G85" s="52"/>
      <c r="K85" s="52"/>
    </row>
    <row r="86" spans="7:11" x14ac:dyDescent="0.2">
      <c r="G86" s="52"/>
      <c r="K86" s="52"/>
    </row>
    <row r="87" spans="7:11" x14ac:dyDescent="0.2">
      <c r="G87" s="52"/>
      <c r="K87" s="52"/>
    </row>
    <row r="88" spans="7:11" x14ac:dyDescent="0.2">
      <c r="G88" s="52"/>
      <c r="K88" s="52"/>
    </row>
    <row r="89" spans="7:11" x14ac:dyDescent="0.2">
      <c r="G89" s="52"/>
      <c r="K89" s="52"/>
    </row>
    <row r="90" spans="7:11" x14ac:dyDescent="0.2">
      <c r="G90" s="52"/>
      <c r="K90" s="52"/>
    </row>
    <row r="91" spans="7:11" x14ac:dyDescent="0.2">
      <c r="G91" s="52"/>
      <c r="K91" s="52"/>
    </row>
    <row r="92" spans="7:11" x14ac:dyDescent="0.2">
      <c r="G92" s="52"/>
      <c r="K92" s="52"/>
    </row>
    <row r="93" spans="7:11" x14ac:dyDescent="0.2">
      <c r="G93" s="52"/>
      <c r="K93" s="52"/>
    </row>
    <row r="94" spans="7:11" x14ac:dyDescent="0.2">
      <c r="G94" s="52"/>
      <c r="K94" s="52"/>
    </row>
    <row r="95" spans="7:11" x14ac:dyDescent="0.2">
      <c r="G95" s="52"/>
      <c r="K95" s="52"/>
    </row>
    <row r="96" spans="7:11" x14ac:dyDescent="0.2">
      <c r="G96" s="52"/>
      <c r="K96" s="52"/>
    </row>
    <row r="97" spans="7:11" x14ac:dyDescent="0.2">
      <c r="G97" s="52"/>
      <c r="K97" s="52"/>
    </row>
    <row r="98" spans="7:11" x14ac:dyDescent="0.2">
      <c r="G98" s="52"/>
      <c r="K98" s="52"/>
    </row>
    <row r="99" spans="7:11" x14ac:dyDescent="0.2">
      <c r="G99" s="52"/>
      <c r="K99" s="52"/>
    </row>
    <row r="100" spans="7:11" x14ac:dyDescent="0.2">
      <c r="G100" s="52"/>
      <c r="K100" s="52"/>
    </row>
    <row r="101" spans="7:11" x14ac:dyDescent="0.2">
      <c r="G101" s="52"/>
      <c r="K101" s="52"/>
    </row>
    <row r="102" spans="7:11" x14ac:dyDescent="0.2">
      <c r="G102" s="52"/>
      <c r="K102" s="52"/>
    </row>
    <row r="103" spans="7:11" x14ac:dyDescent="0.2">
      <c r="G103" s="52"/>
      <c r="K103" s="52"/>
    </row>
    <row r="104" spans="7:11" x14ac:dyDescent="0.2">
      <c r="G104" s="52"/>
      <c r="K104" s="52"/>
    </row>
    <row r="105" spans="7:11" x14ac:dyDescent="0.2">
      <c r="G105" s="52"/>
      <c r="K105" s="52"/>
    </row>
    <row r="106" spans="7:11" x14ac:dyDescent="0.2">
      <c r="G106" s="52"/>
      <c r="K106" s="52"/>
    </row>
    <row r="107" spans="7:11" x14ac:dyDescent="0.2">
      <c r="G107" s="52"/>
      <c r="K107" s="52"/>
    </row>
    <row r="108" spans="7:11" x14ac:dyDescent="0.2">
      <c r="G108" s="52"/>
      <c r="K108" s="52"/>
    </row>
    <row r="109" spans="7:11" x14ac:dyDescent="0.2">
      <c r="G109" s="52"/>
      <c r="K109" s="52"/>
    </row>
    <row r="110" spans="7:11" x14ac:dyDescent="0.2">
      <c r="G110" s="52"/>
      <c r="K110" s="52"/>
    </row>
    <row r="111" spans="7:11" x14ac:dyDescent="0.2">
      <c r="G111" s="52"/>
      <c r="K111" s="52"/>
    </row>
    <row r="112" spans="7:11" x14ac:dyDescent="0.2">
      <c r="G112" s="52"/>
      <c r="K112" s="52"/>
    </row>
    <row r="113" spans="7:11" x14ac:dyDescent="0.2">
      <c r="G113" s="52"/>
      <c r="K113" s="52"/>
    </row>
    <row r="114" spans="7:11" x14ac:dyDescent="0.2">
      <c r="G114" s="52"/>
      <c r="K114" s="52"/>
    </row>
    <row r="115" spans="7:11" x14ac:dyDescent="0.2">
      <c r="G115" s="52"/>
      <c r="K115" s="52"/>
    </row>
    <row r="116" spans="7:11" x14ac:dyDescent="0.2">
      <c r="G116" s="52"/>
      <c r="K116" s="52"/>
    </row>
    <row r="117" spans="7:11" x14ac:dyDescent="0.2">
      <c r="G117" s="52"/>
      <c r="K117" s="52"/>
    </row>
    <row r="118" spans="7:11" x14ac:dyDescent="0.2">
      <c r="G118" s="52"/>
      <c r="K118" s="52"/>
    </row>
    <row r="119" spans="7:11" x14ac:dyDescent="0.2">
      <c r="G119" s="52"/>
      <c r="K119" s="52"/>
    </row>
    <row r="120" spans="7:11" x14ac:dyDescent="0.2">
      <c r="G120" s="52"/>
      <c r="K120" s="52"/>
    </row>
    <row r="121" spans="7:11" x14ac:dyDescent="0.2">
      <c r="G121" s="52"/>
      <c r="K121" s="52"/>
    </row>
    <row r="122" spans="7:11" x14ac:dyDescent="0.2">
      <c r="G122" s="52"/>
      <c r="K122" s="52"/>
    </row>
    <row r="123" spans="7:11" x14ac:dyDescent="0.2">
      <c r="G123" s="52"/>
      <c r="K123" s="52"/>
    </row>
    <row r="124" spans="7:11" x14ac:dyDescent="0.2">
      <c r="G124" s="52"/>
      <c r="K124" s="52"/>
    </row>
    <row r="125" spans="7:11" x14ac:dyDescent="0.2">
      <c r="G125" s="52"/>
      <c r="K125" s="52"/>
    </row>
    <row r="126" spans="7:11" x14ac:dyDescent="0.2">
      <c r="G126" s="52"/>
      <c r="K126" s="52"/>
    </row>
    <row r="127" spans="7:11" x14ac:dyDescent="0.2">
      <c r="G127" s="52"/>
      <c r="K127" s="52"/>
    </row>
    <row r="128" spans="7:11" x14ac:dyDescent="0.2">
      <c r="G128" s="52"/>
      <c r="K128" s="52"/>
    </row>
    <row r="129" spans="7:11" x14ac:dyDescent="0.2">
      <c r="G129" s="52"/>
      <c r="K129" s="52"/>
    </row>
    <row r="130" spans="7:11" x14ac:dyDescent="0.2">
      <c r="G130" s="52"/>
      <c r="K130" s="52"/>
    </row>
    <row r="131" spans="7:11" x14ac:dyDescent="0.2">
      <c r="G131" s="52"/>
      <c r="K131" s="52"/>
    </row>
    <row r="132" spans="7:11" x14ac:dyDescent="0.2">
      <c r="G132" s="52"/>
      <c r="K132" s="52"/>
    </row>
    <row r="133" spans="7:11" x14ac:dyDescent="0.2">
      <c r="G133" s="52"/>
      <c r="K133" s="52"/>
    </row>
    <row r="134" spans="7:11" x14ac:dyDescent="0.2">
      <c r="G134" s="52"/>
      <c r="K134" s="52"/>
    </row>
    <row r="135" spans="7:11" x14ac:dyDescent="0.2">
      <c r="G135" s="52"/>
      <c r="K135" s="52"/>
    </row>
    <row r="136" spans="7:11" x14ac:dyDescent="0.2">
      <c r="G136" s="52"/>
      <c r="K136" s="52"/>
    </row>
    <row r="137" spans="7:11" x14ac:dyDescent="0.2">
      <c r="G137" s="52"/>
      <c r="K137" s="52"/>
    </row>
    <row r="138" spans="7:11" x14ac:dyDescent="0.2">
      <c r="G138" s="52"/>
      <c r="K138" s="52"/>
    </row>
    <row r="139" spans="7:11" x14ac:dyDescent="0.2">
      <c r="G139" s="52"/>
      <c r="K139" s="52"/>
    </row>
    <row r="140" spans="7:11" x14ac:dyDescent="0.2">
      <c r="G140" s="52"/>
      <c r="K140" s="52"/>
    </row>
    <row r="141" spans="7:11" x14ac:dyDescent="0.2">
      <c r="G141" s="52"/>
      <c r="K141" s="52"/>
    </row>
    <row r="142" spans="7:11" x14ac:dyDescent="0.2">
      <c r="G142" s="52"/>
      <c r="K142" s="52"/>
    </row>
    <row r="143" spans="7:11" x14ac:dyDescent="0.2">
      <c r="G143" s="52"/>
      <c r="K143" s="52"/>
    </row>
    <row r="144" spans="7:11" x14ac:dyDescent="0.2">
      <c r="G144" s="52"/>
      <c r="K144" s="52"/>
    </row>
    <row r="145" spans="7:11" x14ac:dyDescent="0.2">
      <c r="G145" s="52"/>
      <c r="K145" s="52"/>
    </row>
    <row r="146" spans="7:11" x14ac:dyDescent="0.2">
      <c r="G146" s="52"/>
      <c r="K146" s="52"/>
    </row>
    <row r="147" spans="7:11" x14ac:dyDescent="0.2">
      <c r="G147" s="52"/>
      <c r="K147" s="52"/>
    </row>
    <row r="148" spans="7:11" x14ac:dyDescent="0.2">
      <c r="G148" s="52"/>
      <c r="K148" s="52"/>
    </row>
    <row r="149" spans="7:11" x14ac:dyDescent="0.2">
      <c r="G149" s="52"/>
      <c r="K149" s="52"/>
    </row>
    <row r="150" spans="7:11" x14ac:dyDescent="0.2">
      <c r="G150" s="52"/>
      <c r="K150" s="52"/>
    </row>
    <row r="151" spans="7:11" x14ac:dyDescent="0.2">
      <c r="G151" s="52"/>
      <c r="K151" s="52"/>
    </row>
    <row r="152" spans="7:11" x14ac:dyDescent="0.2">
      <c r="G152" s="52"/>
      <c r="K152" s="52"/>
    </row>
    <row r="153" spans="7:11" x14ac:dyDescent="0.2">
      <c r="G153" s="52"/>
      <c r="K153" s="52"/>
    </row>
    <row r="154" spans="7:11" x14ac:dyDescent="0.2">
      <c r="G154" s="52"/>
      <c r="K154" s="52"/>
    </row>
    <row r="155" spans="7:11" x14ac:dyDescent="0.2">
      <c r="G155" s="52"/>
      <c r="K155" s="52"/>
    </row>
    <row r="156" spans="7:11" x14ac:dyDescent="0.2">
      <c r="G156" s="52"/>
      <c r="K156" s="52"/>
    </row>
    <row r="157" spans="7:11" x14ac:dyDescent="0.2">
      <c r="G157" s="52"/>
      <c r="K157" s="52"/>
    </row>
    <row r="158" spans="7:11" x14ac:dyDescent="0.2">
      <c r="G158" s="52"/>
      <c r="K158" s="52"/>
    </row>
    <row r="159" spans="7:11" x14ac:dyDescent="0.2">
      <c r="G159" s="52"/>
      <c r="K159" s="52"/>
    </row>
    <row r="160" spans="7:11" x14ac:dyDescent="0.2">
      <c r="G160" s="52"/>
      <c r="K160" s="52"/>
    </row>
    <row r="161" spans="7:11" x14ac:dyDescent="0.2">
      <c r="G161" s="52"/>
      <c r="K161" s="52"/>
    </row>
    <row r="162" spans="7:11" x14ac:dyDescent="0.2">
      <c r="G162" s="52"/>
      <c r="K162" s="52"/>
    </row>
    <row r="163" spans="7:11" x14ac:dyDescent="0.2">
      <c r="G163" s="52"/>
      <c r="K163" s="52"/>
    </row>
    <row r="164" spans="7:11" x14ac:dyDescent="0.2">
      <c r="G164" s="52"/>
      <c r="K164" s="52"/>
    </row>
    <row r="165" spans="7:11" x14ac:dyDescent="0.2">
      <c r="G165" s="52"/>
      <c r="K165" s="52"/>
    </row>
    <row r="166" spans="7:11" x14ac:dyDescent="0.2">
      <c r="G166" s="52"/>
      <c r="K166" s="52"/>
    </row>
    <row r="167" spans="7:11" x14ac:dyDescent="0.2">
      <c r="G167" s="52"/>
      <c r="K167" s="52"/>
    </row>
    <row r="168" spans="7:11" x14ac:dyDescent="0.2">
      <c r="G168" s="52"/>
      <c r="K168" s="52"/>
    </row>
    <row r="169" spans="7:11" x14ac:dyDescent="0.2">
      <c r="G169" s="52"/>
      <c r="K169" s="52"/>
    </row>
    <row r="170" spans="7:11" x14ac:dyDescent="0.2">
      <c r="G170" s="52"/>
      <c r="K170" s="52"/>
    </row>
    <row r="171" spans="7:11" x14ac:dyDescent="0.2">
      <c r="G171" s="52"/>
      <c r="K171" s="52"/>
    </row>
    <row r="172" spans="7:11" x14ac:dyDescent="0.2">
      <c r="G172" s="52"/>
      <c r="K172" s="52"/>
    </row>
    <row r="173" spans="7:11" x14ac:dyDescent="0.2">
      <c r="G173" s="52"/>
      <c r="K173" s="52"/>
    </row>
    <row r="174" spans="7:11" x14ac:dyDescent="0.2">
      <c r="G174" s="52"/>
      <c r="K174" s="52"/>
    </row>
    <row r="175" spans="7:11" x14ac:dyDescent="0.2">
      <c r="G175" s="52"/>
      <c r="K175" s="52"/>
    </row>
    <row r="176" spans="7:11" x14ac:dyDescent="0.2">
      <c r="G176" s="52"/>
      <c r="K176" s="52"/>
    </row>
    <row r="177" spans="7:11" x14ac:dyDescent="0.2">
      <c r="G177" s="52"/>
      <c r="K177" s="52"/>
    </row>
    <row r="178" spans="7:11" x14ac:dyDescent="0.2">
      <c r="G178" s="52"/>
      <c r="K178" s="52"/>
    </row>
    <row r="179" spans="7:11" x14ac:dyDescent="0.2">
      <c r="G179" s="52"/>
      <c r="K179" s="52"/>
    </row>
    <row r="180" spans="7:11" x14ac:dyDescent="0.2">
      <c r="G180" s="52"/>
      <c r="K180" s="52"/>
    </row>
    <row r="181" spans="7:11" x14ac:dyDescent="0.2">
      <c r="G181" s="52"/>
      <c r="K181" s="52"/>
    </row>
    <row r="182" spans="7:11" x14ac:dyDescent="0.2">
      <c r="G182" s="52"/>
      <c r="K182" s="52"/>
    </row>
    <row r="183" spans="7:11" x14ac:dyDescent="0.2">
      <c r="G183" s="52"/>
      <c r="K183" s="52"/>
    </row>
    <row r="184" spans="7:11" x14ac:dyDescent="0.2">
      <c r="G184" s="52"/>
      <c r="K184" s="52"/>
    </row>
    <row r="185" spans="7:11" x14ac:dyDescent="0.2">
      <c r="G185" s="52"/>
      <c r="K185" s="52"/>
    </row>
    <row r="186" spans="7:11" x14ac:dyDescent="0.2">
      <c r="G186" s="52"/>
      <c r="K186" s="52"/>
    </row>
    <row r="187" spans="7:11" x14ac:dyDescent="0.2">
      <c r="G187" s="52"/>
      <c r="K187" s="52"/>
    </row>
    <row r="188" spans="7:11" x14ac:dyDescent="0.2">
      <c r="G188" s="52"/>
      <c r="K188" s="52"/>
    </row>
    <row r="189" spans="7:11" x14ac:dyDescent="0.2">
      <c r="G189" s="52"/>
      <c r="K189" s="52"/>
    </row>
    <row r="190" spans="7:11" x14ac:dyDescent="0.2">
      <c r="G190" s="52"/>
      <c r="K190" s="52"/>
    </row>
    <row r="191" spans="7:11" x14ac:dyDescent="0.2">
      <c r="G191" s="52"/>
      <c r="K191" s="52"/>
    </row>
    <row r="192" spans="7:11" x14ac:dyDescent="0.2">
      <c r="G192" s="52"/>
      <c r="K192" s="52"/>
    </row>
    <row r="193" spans="7:11" x14ac:dyDescent="0.2">
      <c r="G193" s="52"/>
      <c r="K193" s="52"/>
    </row>
    <row r="194" spans="7:11" x14ac:dyDescent="0.2">
      <c r="G194" s="52"/>
      <c r="K194" s="52"/>
    </row>
    <row r="195" spans="7:11" x14ac:dyDescent="0.2">
      <c r="G195" s="52"/>
      <c r="K195" s="52"/>
    </row>
    <row r="196" spans="7:11" x14ac:dyDescent="0.2">
      <c r="G196" s="52"/>
      <c r="K196" s="52"/>
    </row>
    <row r="197" spans="7:11" x14ac:dyDescent="0.2">
      <c r="G197" s="52"/>
      <c r="K197" s="52"/>
    </row>
    <row r="198" spans="7:11" x14ac:dyDescent="0.2">
      <c r="G198" s="52"/>
      <c r="K198" s="52"/>
    </row>
    <row r="199" spans="7:11" x14ac:dyDescent="0.2">
      <c r="G199" s="52"/>
      <c r="K199" s="52"/>
    </row>
    <row r="200" spans="7:11" x14ac:dyDescent="0.2">
      <c r="G200" s="52"/>
      <c r="K200" s="52"/>
    </row>
    <row r="201" spans="7:11" x14ac:dyDescent="0.2">
      <c r="G201" s="52"/>
      <c r="K201" s="52"/>
    </row>
    <row r="202" spans="7:11" x14ac:dyDescent="0.2">
      <c r="G202" s="52"/>
      <c r="K202" s="52"/>
    </row>
    <row r="203" spans="7:11" x14ac:dyDescent="0.2">
      <c r="G203" s="52"/>
      <c r="K203" s="52"/>
    </row>
    <row r="204" spans="7:11" x14ac:dyDescent="0.2">
      <c r="G204" s="52"/>
      <c r="K204" s="52"/>
    </row>
    <row r="205" spans="7:11" x14ac:dyDescent="0.2">
      <c r="G205" s="52"/>
      <c r="K205" s="52"/>
    </row>
    <row r="206" spans="7:11" x14ac:dyDescent="0.2">
      <c r="G206" s="52"/>
      <c r="K206" s="52"/>
    </row>
    <row r="207" spans="7:11" x14ac:dyDescent="0.2">
      <c r="G207" s="52"/>
      <c r="K207" s="52"/>
    </row>
    <row r="208" spans="7:11" x14ac:dyDescent="0.2">
      <c r="G208" s="52"/>
      <c r="K208" s="52"/>
    </row>
    <row r="209" spans="7:11" x14ac:dyDescent="0.2">
      <c r="G209" s="52"/>
      <c r="K209" s="52"/>
    </row>
    <row r="210" spans="7:11" x14ac:dyDescent="0.2">
      <c r="G210" s="52"/>
      <c r="K210" s="52"/>
    </row>
    <row r="211" spans="7:11" x14ac:dyDescent="0.2">
      <c r="G211" s="52"/>
      <c r="K211" s="52"/>
    </row>
    <row r="212" spans="7:11" x14ac:dyDescent="0.2">
      <c r="G212" s="52"/>
      <c r="K212" s="52"/>
    </row>
    <row r="213" spans="7:11" x14ac:dyDescent="0.2">
      <c r="G213" s="52"/>
      <c r="K213" s="52"/>
    </row>
    <row r="214" spans="7:11" x14ac:dyDescent="0.2">
      <c r="G214" s="52"/>
      <c r="K214" s="52"/>
    </row>
    <row r="215" spans="7:11" x14ac:dyDescent="0.2">
      <c r="G215" s="52"/>
      <c r="K215" s="52"/>
    </row>
    <row r="216" spans="7:11" x14ac:dyDescent="0.2">
      <c r="G216" s="52"/>
      <c r="K216" s="52"/>
    </row>
    <row r="217" spans="7:11" x14ac:dyDescent="0.2">
      <c r="G217" s="52"/>
      <c r="K217" s="52"/>
    </row>
    <row r="218" spans="7:11" x14ac:dyDescent="0.2">
      <c r="G218" s="52"/>
      <c r="K218" s="52"/>
    </row>
    <row r="219" spans="7:11" x14ac:dyDescent="0.2">
      <c r="G219" s="52"/>
      <c r="K219" s="52"/>
    </row>
    <row r="220" spans="7:11" x14ac:dyDescent="0.2">
      <c r="G220" s="52"/>
      <c r="K220" s="52"/>
    </row>
    <row r="221" spans="7:11" x14ac:dyDescent="0.2">
      <c r="G221" s="52"/>
      <c r="K221" s="52"/>
    </row>
    <row r="222" spans="7:11" x14ac:dyDescent="0.2">
      <c r="G222" s="52"/>
      <c r="K222" s="52"/>
    </row>
    <row r="223" spans="7:11" x14ac:dyDescent="0.2">
      <c r="G223" s="52"/>
      <c r="K223" s="52"/>
    </row>
    <row r="224" spans="7:11" x14ac:dyDescent="0.2">
      <c r="G224" s="52"/>
      <c r="K224" s="52"/>
    </row>
    <row r="225" spans="7:11" x14ac:dyDescent="0.2">
      <c r="G225" s="52"/>
      <c r="K225" s="52"/>
    </row>
    <row r="226" spans="7:11" x14ac:dyDescent="0.2">
      <c r="G226" s="52"/>
      <c r="K226" s="52"/>
    </row>
    <row r="227" spans="7:11" x14ac:dyDescent="0.2">
      <c r="G227" s="52"/>
      <c r="K227" s="52"/>
    </row>
    <row r="228" spans="7:11" x14ac:dyDescent="0.2">
      <c r="G228" s="52"/>
      <c r="K228" s="52"/>
    </row>
    <row r="229" spans="7:11" x14ac:dyDescent="0.2">
      <c r="G229" s="52"/>
      <c r="K229" s="52"/>
    </row>
    <row r="230" spans="7:11" x14ac:dyDescent="0.2">
      <c r="G230" s="52"/>
      <c r="K230" s="52"/>
    </row>
    <row r="231" spans="7:11" x14ac:dyDescent="0.2">
      <c r="G231" s="52"/>
      <c r="K231" s="52"/>
    </row>
    <row r="232" spans="7:11" x14ac:dyDescent="0.2">
      <c r="G232" s="52"/>
      <c r="K232" s="52"/>
    </row>
    <row r="233" spans="7:11" x14ac:dyDescent="0.2">
      <c r="G233" s="52"/>
      <c r="K233" s="52"/>
    </row>
    <row r="234" spans="7:11" x14ac:dyDescent="0.2">
      <c r="G234" s="52"/>
      <c r="K234" s="52"/>
    </row>
    <row r="235" spans="7:11" x14ac:dyDescent="0.2">
      <c r="G235" s="52"/>
      <c r="K235" s="52"/>
    </row>
    <row r="236" spans="7:11" x14ac:dyDescent="0.2">
      <c r="G236" s="52"/>
      <c r="K236" s="52"/>
    </row>
    <row r="237" spans="7:11" x14ac:dyDescent="0.2">
      <c r="G237" s="52"/>
      <c r="K237" s="52"/>
    </row>
    <row r="238" spans="7:11" x14ac:dyDescent="0.2">
      <c r="G238" s="52"/>
      <c r="K238" s="52"/>
    </row>
    <row r="239" spans="7:11" x14ac:dyDescent="0.2">
      <c r="G239" s="52"/>
      <c r="K239" s="52"/>
    </row>
    <row r="240" spans="7:11" x14ac:dyDescent="0.2">
      <c r="G240" s="52"/>
      <c r="K240" s="52"/>
    </row>
    <row r="241" spans="7:11" x14ac:dyDescent="0.2">
      <c r="G241" s="52"/>
      <c r="K241" s="52"/>
    </row>
    <row r="242" spans="7:11" x14ac:dyDescent="0.2">
      <c r="G242" s="52"/>
      <c r="K242" s="52"/>
    </row>
    <row r="243" spans="7:11" x14ac:dyDescent="0.2">
      <c r="G243" s="52"/>
      <c r="K243" s="52"/>
    </row>
    <row r="244" spans="7:11" x14ac:dyDescent="0.2">
      <c r="G244" s="52"/>
      <c r="K244" s="52"/>
    </row>
    <row r="245" spans="7:11" x14ac:dyDescent="0.2">
      <c r="G245" s="52"/>
      <c r="K245" s="52"/>
    </row>
    <row r="246" spans="7:11" x14ac:dyDescent="0.2">
      <c r="G246" s="52"/>
      <c r="K246" s="52"/>
    </row>
    <row r="247" spans="7:11" x14ac:dyDescent="0.2">
      <c r="G247" s="52"/>
      <c r="K247" s="52"/>
    </row>
    <row r="248" spans="7:11" x14ac:dyDescent="0.2">
      <c r="G248" s="52"/>
      <c r="K248" s="52"/>
    </row>
    <row r="249" spans="7:11" x14ac:dyDescent="0.2">
      <c r="G249" s="52"/>
      <c r="K249" s="52"/>
    </row>
    <row r="250" spans="7:11" x14ac:dyDescent="0.2">
      <c r="G250" s="52"/>
      <c r="K250" s="52"/>
    </row>
    <row r="251" spans="7:11" x14ac:dyDescent="0.2">
      <c r="G251" s="52"/>
      <c r="K251" s="52"/>
    </row>
    <row r="252" spans="7:11" x14ac:dyDescent="0.2">
      <c r="G252" s="52"/>
      <c r="K252" s="52"/>
    </row>
    <row r="253" spans="7:11" x14ac:dyDescent="0.2">
      <c r="G253" s="52"/>
      <c r="K253" s="52"/>
    </row>
    <row r="254" spans="7:11" x14ac:dyDescent="0.2">
      <c r="G254" s="52"/>
      <c r="K254" s="52"/>
    </row>
    <row r="255" spans="7:11" x14ac:dyDescent="0.2">
      <c r="G255" s="52"/>
      <c r="K255" s="52"/>
    </row>
    <row r="256" spans="7:11" x14ac:dyDescent="0.2">
      <c r="G256" s="52"/>
      <c r="K256" s="52"/>
    </row>
    <row r="257" spans="7:11" x14ac:dyDescent="0.2">
      <c r="G257" s="52"/>
      <c r="K257" s="52"/>
    </row>
    <row r="258" spans="7:11" x14ac:dyDescent="0.2">
      <c r="G258" s="52"/>
      <c r="K258" s="52"/>
    </row>
    <row r="259" spans="7:11" x14ac:dyDescent="0.2">
      <c r="G259" s="52"/>
      <c r="K259" s="52"/>
    </row>
    <row r="260" spans="7:11" x14ac:dyDescent="0.2">
      <c r="G260" s="52"/>
      <c r="K260" s="52"/>
    </row>
    <row r="261" spans="7:11" x14ac:dyDescent="0.2">
      <c r="G261" s="52"/>
      <c r="K261" s="52"/>
    </row>
    <row r="262" spans="7:11" x14ac:dyDescent="0.2">
      <c r="G262" s="52"/>
      <c r="K262" s="52"/>
    </row>
    <row r="263" spans="7:11" x14ac:dyDescent="0.2">
      <c r="G263" s="52"/>
      <c r="K263" s="52"/>
    </row>
    <row r="264" spans="7:11" x14ac:dyDescent="0.2">
      <c r="G264" s="52"/>
      <c r="K264" s="52"/>
    </row>
    <row r="265" spans="7:11" x14ac:dyDescent="0.2">
      <c r="G265" s="52"/>
      <c r="K265" s="52"/>
    </row>
    <row r="266" spans="7:11" x14ac:dyDescent="0.2">
      <c r="G266" s="52"/>
      <c r="K266" s="52"/>
    </row>
    <row r="267" spans="7:11" x14ac:dyDescent="0.2">
      <c r="G267" s="52"/>
      <c r="K267" s="52"/>
    </row>
    <row r="268" spans="7:11" x14ac:dyDescent="0.2">
      <c r="G268" s="52"/>
      <c r="K268" s="52"/>
    </row>
    <row r="269" spans="7:11" x14ac:dyDescent="0.2">
      <c r="G269" s="52"/>
      <c r="K269" s="52"/>
    </row>
    <row r="270" spans="7:11" x14ac:dyDescent="0.2">
      <c r="G270" s="52"/>
      <c r="K270" s="52"/>
    </row>
    <row r="271" spans="7:11" x14ac:dyDescent="0.2">
      <c r="G271" s="52"/>
      <c r="K271" s="52"/>
    </row>
    <row r="272" spans="7:11" x14ac:dyDescent="0.2">
      <c r="G272" s="52"/>
      <c r="K272" s="52"/>
    </row>
    <row r="273" spans="7:11" x14ac:dyDescent="0.2">
      <c r="G273" s="52"/>
      <c r="K273" s="52"/>
    </row>
    <row r="274" spans="7:11" x14ac:dyDescent="0.2">
      <c r="G274" s="52"/>
      <c r="K274" s="52"/>
    </row>
    <row r="275" spans="7:11" x14ac:dyDescent="0.2">
      <c r="G275" s="52"/>
      <c r="K275" s="52"/>
    </row>
    <row r="276" spans="7:11" x14ac:dyDescent="0.2">
      <c r="G276" s="52"/>
      <c r="K276" s="52"/>
    </row>
    <row r="277" spans="7:11" x14ac:dyDescent="0.2">
      <c r="G277" s="52"/>
      <c r="K277" s="52"/>
    </row>
    <row r="278" spans="7:11" x14ac:dyDescent="0.2">
      <c r="G278" s="52"/>
      <c r="K278" s="52"/>
    </row>
    <row r="279" spans="7:11" x14ac:dyDescent="0.2">
      <c r="G279" s="52"/>
      <c r="K279" s="52"/>
    </row>
    <row r="280" spans="7:11" x14ac:dyDescent="0.2">
      <c r="G280" s="52"/>
      <c r="K280" s="52"/>
    </row>
    <row r="281" spans="7:11" x14ac:dyDescent="0.2">
      <c r="G281" s="52"/>
      <c r="K281" s="52"/>
    </row>
    <row r="282" spans="7:11" x14ac:dyDescent="0.2">
      <c r="G282" s="52"/>
      <c r="K282" s="52"/>
    </row>
    <row r="283" spans="7:11" x14ac:dyDescent="0.2">
      <c r="G283" s="52"/>
      <c r="K283" s="52"/>
    </row>
    <row r="284" spans="7:11" x14ac:dyDescent="0.2">
      <c r="G284" s="52"/>
      <c r="K284" s="52"/>
    </row>
    <row r="285" spans="7:11" x14ac:dyDescent="0.2">
      <c r="G285" s="52"/>
      <c r="K285" s="52"/>
    </row>
    <row r="286" spans="7:11" x14ac:dyDescent="0.2">
      <c r="G286" s="52"/>
      <c r="K286" s="52"/>
    </row>
    <row r="287" spans="7:11" x14ac:dyDescent="0.2">
      <c r="G287" s="52"/>
      <c r="K287" s="52"/>
    </row>
    <row r="288" spans="7:11" x14ac:dyDescent="0.2">
      <c r="G288" s="52"/>
      <c r="K288" s="52"/>
    </row>
    <row r="289" spans="7:11" x14ac:dyDescent="0.2">
      <c r="G289" s="52"/>
      <c r="K289" s="52"/>
    </row>
    <row r="290" spans="7:11" x14ac:dyDescent="0.2">
      <c r="G290" s="52"/>
      <c r="K290" s="52"/>
    </row>
    <row r="291" spans="7:11" x14ac:dyDescent="0.2">
      <c r="G291" s="52"/>
      <c r="K291" s="52"/>
    </row>
    <row r="292" spans="7:11" x14ac:dyDescent="0.2">
      <c r="G292" s="52"/>
      <c r="K292" s="52"/>
    </row>
    <row r="293" spans="7:11" x14ac:dyDescent="0.2">
      <c r="G293" s="52"/>
      <c r="K293" s="52"/>
    </row>
    <row r="294" spans="7:11" x14ac:dyDescent="0.2">
      <c r="G294" s="52"/>
      <c r="K294" s="52"/>
    </row>
    <row r="295" spans="7:11" x14ac:dyDescent="0.2">
      <c r="G295" s="52"/>
      <c r="K295" s="52"/>
    </row>
    <row r="296" spans="7:11" x14ac:dyDescent="0.2">
      <c r="G296" s="52"/>
      <c r="K296" s="52"/>
    </row>
    <row r="297" spans="7:11" x14ac:dyDescent="0.2">
      <c r="G297" s="52"/>
      <c r="K297" s="52"/>
    </row>
    <row r="298" spans="7:11" x14ac:dyDescent="0.2">
      <c r="G298" s="52"/>
      <c r="K298" s="52"/>
    </row>
    <row r="299" spans="7:11" x14ac:dyDescent="0.2">
      <c r="G299" s="52"/>
      <c r="K299" s="52"/>
    </row>
    <row r="300" spans="7:11" x14ac:dyDescent="0.2">
      <c r="G300" s="52"/>
      <c r="K300" s="52"/>
    </row>
    <row r="301" spans="7:11" x14ac:dyDescent="0.2">
      <c r="G301" s="52"/>
      <c r="K301" s="52"/>
    </row>
    <row r="302" spans="7:11" x14ac:dyDescent="0.2">
      <c r="G302" s="52"/>
      <c r="K302" s="52"/>
    </row>
    <row r="303" spans="7:11" x14ac:dyDescent="0.2">
      <c r="G303" s="52"/>
      <c r="K303" s="52"/>
    </row>
    <row r="304" spans="7:11" x14ac:dyDescent="0.2">
      <c r="G304" s="52"/>
      <c r="K304" s="52"/>
    </row>
    <row r="305" spans="7:11" x14ac:dyDescent="0.2">
      <c r="G305" s="52"/>
      <c r="K305" s="52"/>
    </row>
    <row r="306" spans="7:11" x14ac:dyDescent="0.2">
      <c r="G306" s="52"/>
      <c r="K306" s="52"/>
    </row>
    <row r="307" spans="7:11" x14ac:dyDescent="0.2">
      <c r="G307" s="52"/>
      <c r="K307" s="52"/>
    </row>
    <row r="308" spans="7:11" x14ac:dyDescent="0.2">
      <c r="G308" s="52"/>
      <c r="K308" s="52"/>
    </row>
    <row r="309" spans="7:11" x14ac:dyDescent="0.2">
      <c r="G309" s="52"/>
      <c r="K309" s="52"/>
    </row>
    <row r="310" spans="7:11" x14ac:dyDescent="0.2">
      <c r="G310" s="52"/>
      <c r="K310" s="52"/>
    </row>
    <row r="311" spans="7:11" x14ac:dyDescent="0.2">
      <c r="G311" s="52"/>
      <c r="K311" s="52"/>
    </row>
    <row r="312" spans="7:11" x14ac:dyDescent="0.2">
      <c r="G312" s="52"/>
      <c r="K312" s="52"/>
    </row>
    <row r="313" spans="7:11" x14ac:dyDescent="0.2">
      <c r="G313" s="52"/>
      <c r="K313" s="52"/>
    </row>
    <row r="314" spans="7:11" x14ac:dyDescent="0.2">
      <c r="G314" s="52"/>
      <c r="K314" s="52"/>
    </row>
    <row r="315" spans="7:11" x14ac:dyDescent="0.2">
      <c r="G315" s="52"/>
      <c r="K315" s="52"/>
    </row>
    <row r="316" spans="7:11" x14ac:dyDescent="0.2">
      <c r="G316" s="52"/>
      <c r="K316" s="52"/>
    </row>
    <row r="317" spans="7:11" x14ac:dyDescent="0.2">
      <c r="G317" s="52"/>
      <c r="K317" s="52"/>
    </row>
    <row r="318" spans="7:11" x14ac:dyDescent="0.2">
      <c r="G318" s="52"/>
      <c r="K318" s="52"/>
    </row>
    <row r="319" spans="7:11" x14ac:dyDescent="0.2">
      <c r="G319" s="52"/>
      <c r="K319" s="52"/>
    </row>
    <row r="320" spans="7:11" x14ac:dyDescent="0.2">
      <c r="G320" s="52"/>
      <c r="K320" s="52"/>
    </row>
    <row r="321" spans="7:11" x14ac:dyDescent="0.2">
      <c r="G321" s="52"/>
      <c r="K321" s="52"/>
    </row>
    <row r="322" spans="7:11" x14ac:dyDescent="0.2">
      <c r="G322" s="52"/>
      <c r="K322" s="52"/>
    </row>
    <row r="323" spans="7:11" x14ac:dyDescent="0.2">
      <c r="G323" s="52"/>
      <c r="K323" s="52"/>
    </row>
    <row r="324" spans="7:11" x14ac:dyDescent="0.2">
      <c r="G324" s="52"/>
      <c r="K324" s="52"/>
    </row>
    <row r="325" spans="7:11" x14ac:dyDescent="0.2">
      <c r="G325" s="52"/>
      <c r="K325" s="52"/>
    </row>
    <row r="326" spans="7:11" x14ac:dyDescent="0.2">
      <c r="G326" s="52"/>
      <c r="K326" s="52"/>
    </row>
    <row r="327" spans="7:11" x14ac:dyDescent="0.2">
      <c r="G327" s="52"/>
      <c r="K327" s="52"/>
    </row>
    <row r="328" spans="7:11" x14ac:dyDescent="0.2">
      <c r="G328" s="52"/>
      <c r="K328" s="52"/>
    </row>
    <row r="329" spans="7:11" x14ac:dyDescent="0.2">
      <c r="G329" s="52"/>
      <c r="K329" s="52"/>
    </row>
    <row r="330" spans="7:11" x14ac:dyDescent="0.2">
      <c r="G330" s="52"/>
      <c r="K330" s="52"/>
    </row>
    <row r="331" spans="7:11" x14ac:dyDescent="0.2">
      <c r="G331" s="52"/>
      <c r="K331" s="52"/>
    </row>
    <row r="332" spans="7:11" x14ac:dyDescent="0.2">
      <c r="G332" s="52"/>
      <c r="K332" s="52"/>
    </row>
    <row r="333" spans="7:11" x14ac:dyDescent="0.2">
      <c r="G333" s="52"/>
      <c r="K333" s="52"/>
    </row>
    <row r="334" spans="7:11" x14ac:dyDescent="0.2">
      <c r="G334" s="52"/>
      <c r="K334" s="52"/>
    </row>
    <row r="335" spans="7:11" x14ac:dyDescent="0.2">
      <c r="G335" s="52"/>
      <c r="K335" s="52"/>
    </row>
    <row r="336" spans="7:11" x14ac:dyDescent="0.2">
      <c r="G336" s="52"/>
      <c r="K336" s="52"/>
    </row>
    <row r="337" spans="7:11" x14ac:dyDescent="0.2">
      <c r="G337" s="52"/>
      <c r="K337" s="52"/>
    </row>
    <row r="338" spans="7:11" x14ac:dyDescent="0.2">
      <c r="G338" s="52"/>
      <c r="K338" s="52"/>
    </row>
    <row r="339" spans="7:11" x14ac:dyDescent="0.2">
      <c r="G339" s="52"/>
      <c r="K339" s="52"/>
    </row>
    <row r="340" spans="7:11" x14ac:dyDescent="0.2">
      <c r="G340" s="52"/>
      <c r="K340" s="52"/>
    </row>
    <row r="341" spans="7:11" x14ac:dyDescent="0.2">
      <c r="G341" s="52"/>
      <c r="K341" s="52"/>
    </row>
    <row r="342" spans="7:11" x14ac:dyDescent="0.2">
      <c r="G342" s="52"/>
      <c r="K342" s="52"/>
    </row>
    <row r="343" spans="7:11" x14ac:dyDescent="0.2">
      <c r="G343" s="52"/>
      <c r="K343" s="52"/>
    </row>
    <row r="344" spans="7:11" x14ac:dyDescent="0.2">
      <c r="G344" s="52"/>
      <c r="K344" s="52"/>
    </row>
    <row r="345" spans="7:11" x14ac:dyDescent="0.2">
      <c r="G345" s="52"/>
      <c r="K345" s="52"/>
    </row>
    <row r="346" spans="7:11" x14ac:dyDescent="0.2">
      <c r="G346" s="52"/>
      <c r="K346" s="52"/>
    </row>
    <row r="347" spans="7:11" x14ac:dyDescent="0.2">
      <c r="G347" s="52"/>
      <c r="K347" s="52"/>
    </row>
    <row r="348" spans="7:11" x14ac:dyDescent="0.2">
      <c r="G348" s="52"/>
      <c r="K348" s="52"/>
    </row>
    <row r="349" spans="7:11" x14ac:dyDescent="0.2">
      <c r="G349" s="52"/>
      <c r="K349" s="52"/>
    </row>
    <row r="350" spans="7:11" x14ac:dyDescent="0.2">
      <c r="G350" s="52"/>
      <c r="K350" s="52"/>
    </row>
    <row r="351" spans="7:11" x14ac:dyDescent="0.2">
      <c r="G351" s="52"/>
      <c r="K351" s="52"/>
    </row>
    <row r="352" spans="7:11" x14ac:dyDescent="0.2">
      <c r="G352" s="52"/>
      <c r="K352" s="52"/>
    </row>
    <row r="353" spans="7:11" x14ac:dyDescent="0.2">
      <c r="G353" s="52"/>
      <c r="K353" s="52"/>
    </row>
    <row r="354" spans="7:11" x14ac:dyDescent="0.2">
      <c r="G354" s="52"/>
      <c r="K354" s="52"/>
    </row>
    <row r="355" spans="7:11" x14ac:dyDescent="0.2">
      <c r="G355" s="52"/>
      <c r="K355" s="52"/>
    </row>
    <row r="356" spans="7:11" x14ac:dyDescent="0.2">
      <c r="G356" s="52"/>
      <c r="K356" s="52"/>
    </row>
    <row r="357" spans="7:11" x14ac:dyDescent="0.2">
      <c r="G357" s="52"/>
      <c r="K357" s="52"/>
    </row>
    <row r="358" spans="7:11" x14ac:dyDescent="0.2">
      <c r="G358" s="52"/>
      <c r="K358" s="52"/>
    </row>
    <row r="359" spans="7:11" x14ac:dyDescent="0.2">
      <c r="G359" s="52"/>
      <c r="K359" s="52"/>
    </row>
    <row r="360" spans="7:11" x14ac:dyDescent="0.2">
      <c r="G360" s="52"/>
      <c r="K360" s="52"/>
    </row>
    <row r="361" spans="7:11" x14ac:dyDescent="0.2">
      <c r="G361" s="52"/>
      <c r="K361" s="52"/>
    </row>
    <row r="362" spans="7:11" x14ac:dyDescent="0.2">
      <c r="G362" s="52"/>
      <c r="K362" s="52"/>
    </row>
    <row r="363" spans="7:11" x14ac:dyDescent="0.2">
      <c r="G363" s="52"/>
      <c r="K363" s="52"/>
    </row>
    <row r="364" spans="7:11" x14ac:dyDescent="0.2">
      <c r="G364" s="52"/>
      <c r="K364" s="52"/>
    </row>
    <row r="365" spans="7:11" x14ac:dyDescent="0.2">
      <c r="G365" s="52"/>
      <c r="K365" s="52"/>
    </row>
    <row r="366" spans="7:11" x14ac:dyDescent="0.2">
      <c r="G366" s="52"/>
      <c r="K366" s="52"/>
    </row>
    <row r="367" spans="7:11" x14ac:dyDescent="0.2">
      <c r="G367" s="52"/>
      <c r="K367" s="52"/>
    </row>
    <row r="368" spans="7:11" x14ac:dyDescent="0.2">
      <c r="G368" s="52"/>
      <c r="K368" s="52"/>
    </row>
    <row r="369" spans="7:11" x14ac:dyDescent="0.2">
      <c r="G369" s="52"/>
      <c r="K369" s="52"/>
    </row>
    <row r="370" spans="7:11" x14ac:dyDescent="0.2">
      <c r="G370" s="52"/>
      <c r="K370" s="52"/>
    </row>
    <row r="371" spans="7:11" x14ac:dyDescent="0.2">
      <c r="G371" s="52"/>
      <c r="K371" s="52"/>
    </row>
    <row r="372" spans="7:11" x14ac:dyDescent="0.2">
      <c r="G372" s="52"/>
      <c r="K372" s="52"/>
    </row>
    <row r="373" spans="7:11" x14ac:dyDescent="0.2">
      <c r="G373" s="52"/>
      <c r="K373" s="52"/>
    </row>
    <row r="374" spans="7:11" x14ac:dyDescent="0.2">
      <c r="G374" s="52"/>
      <c r="K374" s="52"/>
    </row>
    <row r="375" spans="7:11" x14ac:dyDescent="0.2">
      <c r="G375" s="52"/>
      <c r="K375" s="52"/>
    </row>
    <row r="376" spans="7:11" x14ac:dyDescent="0.2">
      <c r="G376" s="52"/>
      <c r="K376" s="52"/>
    </row>
    <row r="377" spans="7:11" x14ac:dyDescent="0.2">
      <c r="G377" s="52"/>
      <c r="K377" s="52"/>
    </row>
    <row r="378" spans="7:11" x14ac:dyDescent="0.2">
      <c r="G378" s="52"/>
      <c r="K378" s="52"/>
    </row>
    <row r="379" spans="7:11" x14ac:dyDescent="0.2">
      <c r="G379" s="52"/>
      <c r="K379" s="52"/>
    </row>
    <row r="380" spans="7:11" x14ac:dyDescent="0.2">
      <c r="G380" s="52"/>
      <c r="K380" s="52"/>
    </row>
    <row r="381" spans="7:11" x14ac:dyDescent="0.2">
      <c r="G381" s="52"/>
      <c r="K381" s="52"/>
    </row>
    <row r="382" spans="7:11" x14ac:dyDescent="0.2">
      <c r="G382" s="52"/>
      <c r="K382" s="52"/>
    </row>
    <row r="383" spans="7:11" x14ac:dyDescent="0.2">
      <c r="G383" s="52"/>
      <c r="K383" s="52"/>
    </row>
    <row r="384" spans="7:11" x14ac:dyDescent="0.2">
      <c r="G384" s="52"/>
      <c r="K384" s="52"/>
    </row>
    <row r="385" spans="7:11" x14ac:dyDescent="0.2">
      <c r="G385" s="52"/>
      <c r="K385" s="52"/>
    </row>
    <row r="386" spans="7:11" x14ac:dyDescent="0.2">
      <c r="G386" s="52"/>
      <c r="K386" s="52"/>
    </row>
    <row r="387" spans="7:11" x14ac:dyDescent="0.2">
      <c r="G387" s="52"/>
      <c r="K387" s="52"/>
    </row>
    <row r="388" spans="7:11" x14ac:dyDescent="0.2">
      <c r="G388" s="52"/>
      <c r="K388" s="52"/>
    </row>
    <row r="389" spans="7:11" x14ac:dyDescent="0.2">
      <c r="G389" s="52"/>
      <c r="K389" s="52"/>
    </row>
    <row r="390" spans="7:11" x14ac:dyDescent="0.2">
      <c r="G390" s="52"/>
      <c r="K390" s="52"/>
    </row>
    <row r="391" spans="7:11" x14ac:dyDescent="0.2">
      <c r="G391" s="52"/>
      <c r="K391" s="52"/>
    </row>
    <row r="392" spans="7:11" x14ac:dyDescent="0.2">
      <c r="G392" s="52"/>
      <c r="K392" s="52"/>
    </row>
    <row r="393" spans="7:11" x14ac:dyDescent="0.2">
      <c r="G393" s="52"/>
      <c r="K393" s="52"/>
    </row>
    <row r="394" spans="7:11" x14ac:dyDescent="0.2">
      <c r="G394" s="52"/>
      <c r="K394" s="52"/>
    </row>
    <row r="395" spans="7:11" x14ac:dyDescent="0.2">
      <c r="G395" s="52"/>
      <c r="K395" s="52"/>
    </row>
    <row r="396" spans="7:11" x14ac:dyDescent="0.2">
      <c r="G396" s="52"/>
      <c r="K396" s="52"/>
    </row>
    <row r="397" spans="7:11" x14ac:dyDescent="0.2">
      <c r="G397" s="52"/>
      <c r="K397" s="52"/>
    </row>
    <row r="398" spans="7:11" x14ac:dyDescent="0.2">
      <c r="G398" s="52"/>
      <c r="K398" s="52"/>
    </row>
    <row r="399" spans="7:11" x14ac:dyDescent="0.2">
      <c r="G399" s="52"/>
      <c r="K399" s="52"/>
    </row>
    <row r="400" spans="7:11" x14ac:dyDescent="0.2">
      <c r="G400" s="52"/>
      <c r="K400" s="52"/>
    </row>
    <row r="401" spans="7:11" x14ac:dyDescent="0.2">
      <c r="G401" s="52"/>
      <c r="K401" s="52"/>
    </row>
    <row r="402" spans="7:11" x14ac:dyDescent="0.2">
      <c r="G402" s="52"/>
      <c r="K402" s="52"/>
    </row>
    <row r="403" spans="7:11" x14ac:dyDescent="0.2">
      <c r="G403" s="52"/>
      <c r="K403" s="52"/>
    </row>
    <row r="404" spans="7:11" x14ac:dyDescent="0.2">
      <c r="G404" s="52"/>
      <c r="K404" s="52"/>
    </row>
    <row r="405" spans="7:11" x14ac:dyDescent="0.2">
      <c r="G405" s="52"/>
      <c r="K405" s="52"/>
    </row>
    <row r="406" spans="7:11" x14ac:dyDescent="0.2">
      <c r="G406" s="52"/>
      <c r="K406" s="52"/>
    </row>
    <row r="407" spans="7:11" x14ac:dyDescent="0.2">
      <c r="G407" s="52"/>
      <c r="K407" s="52"/>
    </row>
    <row r="408" spans="7:11" x14ac:dyDescent="0.2">
      <c r="G408" s="52"/>
      <c r="K408" s="52"/>
    </row>
    <row r="409" spans="7:11" x14ac:dyDescent="0.2">
      <c r="G409" s="52"/>
      <c r="K409" s="52"/>
    </row>
    <row r="410" spans="7:11" x14ac:dyDescent="0.2">
      <c r="G410" s="52"/>
      <c r="K410" s="52"/>
    </row>
    <row r="411" spans="7:11" x14ac:dyDescent="0.2">
      <c r="G411" s="52"/>
      <c r="K411" s="52"/>
    </row>
    <row r="412" spans="7:11" x14ac:dyDescent="0.2">
      <c r="G412" s="52"/>
      <c r="K412" s="52"/>
    </row>
    <row r="413" spans="7:11" x14ac:dyDescent="0.2">
      <c r="G413" s="52"/>
      <c r="K413" s="52"/>
    </row>
    <row r="414" spans="7:11" x14ac:dyDescent="0.2">
      <c r="G414" s="52"/>
      <c r="K414" s="52"/>
    </row>
    <row r="415" spans="7:11" x14ac:dyDescent="0.2">
      <c r="G415" s="52"/>
      <c r="K415" s="52"/>
    </row>
    <row r="416" spans="7:11" x14ac:dyDescent="0.2">
      <c r="G416" s="52"/>
      <c r="K416" s="52"/>
    </row>
    <row r="417" spans="7:11" x14ac:dyDescent="0.2">
      <c r="G417" s="52"/>
      <c r="K417" s="52"/>
    </row>
    <row r="418" spans="7:11" x14ac:dyDescent="0.2">
      <c r="G418" s="52"/>
      <c r="K418" s="52"/>
    </row>
    <row r="419" spans="7:11" x14ac:dyDescent="0.2">
      <c r="G419" s="52"/>
      <c r="K419" s="52"/>
    </row>
    <row r="420" spans="7:11" x14ac:dyDescent="0.2">
      <c r="G420" s="52"/>
      <c r="K420" s="52"/>
    </row>
    <row r="421" spans="7:11" x14ac:dyDescent="0.2">
      <c r="G421" s="52"/>
      <c r="K421" s="52"/>
    </row>
    <row r="422" spans="7:11" x14ac:dyDescent="0.2">
      <c r="G422" s="52"/>
      <c r="K422" s="52"/>
    </row>
    <row r="423" spans="7:11" x14ac:dyDescent="0.2">
      <c r="G423" s="52"/>
      <c r="K423" s="52"/>
    </row>
    <row r="424" spans="7:11" x14ac:dyDescent="0.2">
      <c r="G424" s="52"/>
      <c r="K424" s="52"/>
    </row>
    <row r="425" spans="7:11" x14ac:dyDescent="0.2">
      <c r="G425" s="52"/>
      <c r="K425" s="52"/>
    </row>
    <row r="426" spans="7:11" x14ac:dyDescent="0.2">
      <c r="G426" s="52"/>
      <c r="K426" s="52"/>
    </row>
    <row r="427" spans="7:11" x14ac:dyDescent="0.2">
      <c r="G427" s="52"/>
      <c r="K427" s="52"/>
    </row>
    <row r="428" spans="7:11" x14ac:dyDescent="0.2">
      <c r="G428" s="52"/>
      <c r="K428" s="52"/>
    </row>
    <row r="429" spans="7:11" x14ac:dyDescent="0.2">
      <c r="G429" s="52"/>
      <c r="K429" s="52"/>
    </row>
    <row r="430" spans="7:11" x14ac:dyDescent="0.2">
      <c r="G430" s="52"/>
      <c r="K430" s="52"/>
    </row>
    <row r="431" spans="7:11" x14ac:dyDescent="0.2">
      <c r="G431" s="52"/>
      <c r="K431" s="52"/>
    </row>
    <row r="432" spans="7:11" x14ac:dyDescent="0.2">
      <c r="G432" s="52"/>
      <c r="K432" s="52"/>
    </row>
    <row r="433" spans="7:11" x14ac:dyDescent="0.2">
      <c r="G433" s="52"/>
      <c r="K433" s="52"/>
    </row>
    <row r="434" spans="7:11" x14ac:dyDescent="0.2">
      <c r="G434" s="52"/>
      <c r="K434" s="52"/>
    </row>
    <row r="435" spans="7:11" x14ac:dyDescent="0.2">
      <c r="G435" s="52"/>
      <c r="K435" s="52"/>
    </row>
    <row r="436" spans="7:11" x14ac:dyDescent="0.2">
      <c r="G436" s="52"/>
      <c r="K436" s="52"/>
    </row>
    <row r="437" spans="7:11" x14ac:dyDescent="0.2">
      <c r="G437" s="52"/>
      <c r="K437" s="52"/>
    </row>
    <row r="438" spans="7:11" x14ac:dyDescent="0.2">
      <c r="G438" s="52"/>
      <c r="K438" s="52"/>
    </row>
    <row r="439" spans="7:11" x14ac:dyDescent="0.2">
      <c r="G439" s="52"/>
      <c r="K439" s="52"/>
    </row>
    <row r="440" spans="7:11" x14ac:dyDescent="0.2">
      <c r="G440" s="52"/>
      <c r="K440" s="52"/>
    </row>
    <row r="441" spans="7:11" x14ac:dyDescent="0.2">
      <c r="G441" s="52"/>
      <c r="K441" s="52"/>
    </row>
    <row r="442" spans="7:11" x14ac:dyDescent="0.2">
      <c r="G442" s="52"/>
      <c r="K442" s="52"/>
    </row>
    <row r="443" spans="7:11" x14ac:dyDescent="0.2">
      <c r="G443" s="52"/>
      <c r="K443" s="52"/>
    </row>
    <row r="444" spans="7:11" x14ac:dyDescent="0.2">
      <c r="G444" s="52"/>
      <c r="K444" s="52"/>
    </row>
    <row r="445" spans="7:11" x14ac:dyDescent="0.2">
      <c r="G445" s="52"/>
      <c r="K445" s="52"/>
    </row>
    <row r="446" spans="7:11" x14ac:dyDescent="0.2">
      <c r="G446" s="52"/>
      <c r="K446" s="52"/>
    </row>
    <row r="447" spans="7:11" x14ac:dyDescent="0.2">
      <c r="G447" s="52"/>
      <c r="K447" s="52"/>
    </row>
    <row r="448" spans="7:11" x14ac:dyDescent="0.2">
      <c r="G448" s="52"/>
      <c r="K448" s="52"/>
    </row>
    <row r="449" spans="7:11" x14ac:dyDescent="0.2">
      <c r="G449" s="52"/>
      <c r="K449" s="52"/>
    </row>
    <row r="450" spans="7:11" x14ac:dyDescent="0.2">
      <c r="G450" s="52"/>
      <c r="K450" s="52"/>
    </row>
    <row r="451" spans="7:11" x14ac:dyDescent="0.2">
      <c r="G451" s="52"/>
      <c r="K451" s="52"/>
    </row>
    <row r="452" spans="7:11" x14ac:dyDescent="0.2">
      <c r="G452" s="52"/>
      <c r="K452" s="52"/>
    </row>
    <row r="453" spans="7:11" x14ac:dyDescent="0.2">
      <c r="G453" s="52"/>
      <c r="K453" s="52"/>
    </row>
    <row r="454" spans="7:11" x14ac:dyDescent="0.2">
      <c r="G454" s="52"/>
      <c r="K454" s="52"/>
    </row>
    <row r="455" spans="7:11" x14ac:dyDescent="0.2">
      <c r="G455" s="52"/>
      <c r="K455" s="52"/>
    </row>
    <row r="456" spans="7:11" x14ac:dyDescent="0.2">
      <c r="G456" s="52"/>
      <c r="K456" s="52"/>
    </row>
    <row r="457" spans="7:11" x14ac:dyDescent="0.2">
      <c r="G457" s="52"/>
      <c r="K457" s="52"/>
    </row>
    <row r="458" spans="7:11" x14ac:dyDescent="0.2">
      <c r="G458" s="52"/>
      <c r="K458" s="52"/>
    </row>
    <row r="459" spans="7:11" x14ac:dyDescent="0.2">
      <c r="G459" s="52"/>
      <c r="K459" s="52"/>
    </row>
    <row r="460" spans="7:11" x14ac:dyDescent="0.2">
      <c r="G460" s="52"/>
      <c r="K460" s="52"/>
    </row>
    <row r="461" spans="7:11" x14ac:dyDescent="0.2">
      <c r="G461" s="52"/>
      <c r="K461" s="52"/>
    </row>
    <row r="462" spans="7:11" x14ac:dyDescent="0.2">
      <c r="G462" s="52"/>
      <c r="K462" s="52"/>
    </row>
    <row r="463" spans="7:11" x14ac:dyDescent="0.2">
      <c r="G463" s="52"/>
      <c r="K463" s="52"/>
    </row>
    <row r="464" spans="7:11" x14ac:dyDescent="0.2">
      <c r="G464" s="52"/>
      <c r="K464" s="52"/>
    </row>
    <row r="465" spans="7:11" x14ac:dyDescent="0.2">
      <c r="G465" s="52"/>
      <c r="K465" s="52"/>
    </row>
    <row r="466" spans="7:11" x14ac:dyDescent="0.2">
      <c r="G466" s="52"/>
      <c r="K466" s="52"/>
    </row>
    <row r="467" spans="7:11" x14ac:dyDescent="0.2">
      <c r="G467" s="52"/>
      <c r="K467" s="52"/>
    </row>
    <row r="468" spans="7:11" x14ac:dyDescent="0.2">
      <c r="G468" s="52"/>
      <c r="K468" s="52"/>
    </row>
    <row r="469" spans="7:11" x14ac:dyDescent="0.2">
      <c r="G469" s="52"/>
      <c r="K469" s="52"/>
    </row>
    <row r="470" spans="7:11" x14ac:dyDescent="0.2">
      <c r="G470" s="52"/>
      <c r="K470" s="52"/>
    </row>
    <row r="471" spans="7:11" x14ac:dyDescent="0.2">
      <c r="G471" s="52"/>
      <c r="K471" s="52"/>
    </row>
    <row r="472" spans="7:11" x14ac:dyDescent="0.2">
      <c r="G472" s="52"/>
      <c r="K472" s="52"/>
    </row>
    <row r="473" spans="7:11" x14ac:dyDescent="0.2">
      <c r="G473" s="52"/>
      <c r="K473" s="52"/>
    </row>
    <row r="474" spans="7:11" x14ac:dyDescent="0.2">
      <c r="G474" s="52"/>
      <c r="K474" s="52"/>
    </row>
    <row r="475" spans="7:11" x14ac:dyDescent="0.2">
      <c r="G475" s="52"/>
      <c r="K475" s="52"/>
    </row>
    <row r="476" spans="7:11" x14ac:dyDescent="0.2">
      <c r="G476" s="52"/>
      <c r="K476" s="52"/>
    </row>
    <row r="477" spans="7:11" x14ac:dyDescent="0.2">
      <c r="G477" s="52"/>
      <c r="K477" s="52"/>
    </row>
    <row r="478" spans="7:11" x14ac:dyDescent="0.2">
      <c r="G478" s="52"/>
      <c r="K478" s="52"/>
    </row>
    <row r="479" spans="7:11" x14ac:dyDescent="0.2">
      <c r="G479" s="52"/>
      <c r="K479" s="52"/>
    </row>
    <row r="480" spans="7:11" x14ac:dyDescent="0.2">
      <c r="G480" s="52"/>
      <c r="K480" s="52"/>
    </row>
    <row r="481" spans="7:11" x14ac:dyDescent="0.2">
      <c r="G481" s="52"/>
      <c r="K481" s="52"/>
    </row>
    <row r="482" spans="7:11" x14ac:dyDescent="0.2">
      <c r="G482" s="52"/>
      <c r="K482" s="52"/>
    </row>
    <row r="483" spans="7:11" x14ac:dyDescent="0.2">
      <c r="G483" s="52"/>
      <c r="K483" s="52"/>
    </row>
    <row r="484" spans="7:11" x14ac:dyDescent="0.2">
      <c r="G484" s="52"/>
      <c r="K484" s="52"/>
    </row>
    <row r="485" spans="7:11" x14ac:dyDescent="0.2">
      <c r="G485" s="52"/>
      <c r="K485" s="52"/>
    </row>
    <row r="486" spans="7:11" x14ac:dyDescent="0.2">
      <c r="G486" s="52"/>
      <c r="K486" s="52"/>
    </row>
    <row r="487" spans="7:11" x14ac:dyDescent="0.2">
      <c r="G487" s="52"/>
      <c r="K487" s="52"/>
    </row>
    <row r="488" spans="7:11" x14ac:dyDescent="0.2">
      <c r="G488" s="52"/>
      <c r="K488" s="52"/>
    </row>
    <row r="489" spans="7:11" x14ac:dyDescent="0.2">
      <c r="G489" s="52"/>
      <c r="K489" s="52"/>
    </row>
    <row r="490" spans="7:11" x14ac:dyDescent="0.2">
      <c r="G490" s="52"/>
      <c r="K490" s="52"/>
    </row>
    <row r="491" spans="7:11" x14ac:dyDescent="0.2">
      <c r="G491" s="52"/>
      <c r="K491" s="52"/>
    </row>
    <row r="492" spans="7:11" x14ac:dyDescent="0.2">
      <c r="G492" s="52"/>
      <c r="K492" s="52"/>
    </row>
    <row r="493" spans="7:11" x14ac:dyDescent="0.2">
      <c r="G493" s="52"/>
      <c r="K493" s="52"/>
    </row>
    <row r="494" spans="7:11" x14ac:dyDescent="0.2">
      <c r="G494" s="52"/>
      <c r="K494" s="52"/>
    </row>
    <row r="495" spans="7:11" x14ac:dyDescent="0.2">
      <c r="G495" s="52"/>
      <c r="K495" s="52"/>
    </row>
    <row r="496" spans="7:11" x14ac:dyDescent="0.2">
      <c r="G496" s="52"/>
      <c r="K496" s="52"/>
    </row>
    <row r="497" spans="7:11" x14ac:dyDescent="0.2">
      <c r="G497" s="52"/>
      <c r="K497" s="52"/>
    </row>
    <row r="498" spans="7:11" x14ac:dyDescent="0.2">
      <c r="G498" s="52"/>
      <c r="K498" s="52"/>
    </row>
    <row r="499" spans="7:11" x14ac:dyDescent="0.2">
      <c r="G499" s="52"/>
      <c r="K499" s="52"/>
    </row>
    <row r="500" spans="7:11" x14ac:dyDescent="0.2">
      <c r="G500" s="52"/>
      <c r="K500" s="52"/>
    </row>
    <row r="501" spans="7:11" x14ac:dyDescent="0.2">
      <c r="G501" s="52"/>
      <c r="K501" s="52"/>
    </row>
    <row r="502" spans="7:11" x14ac:dyDescent="0.2">
      <c r="G502" s="52"/>
      <c r="K502" s="52"/>
    </row>
    <row r="503" spans="7:11" x14ac:dyDescent="0.2">
      <c r="G503" s="52"/>
      <c r="K503" s="52"/>
    </row>
    <row r="504" spans="7:11" x14ac:dyDescent="0.2">
      <c r="G504" s="52"/>
      <c r="K504" s="52"/>
    </row>
    <row r="505" spans="7:11" x14ac:dyDescent="0.2">
      <c r="G505" s="52"/>
      <c r="K505" s="52"/>
    </row>
    <row r="506" spans="7:11" x14ac:dyDescent="0.2">
      <c r="G506" s="52"/>
      <c r="K506" s="52"/>
    </row>
    <row r="507" spans="7:11" x14ac:dyDescent="0.2">
      <c r="G507" s="52"/>
      <c r="K507" s="52"/>
    </row>
    <row r="508" spans="7:11" x14ac:dyDescent="0.2">
      <c r="G508" s="52"/>
      <c r="K508" s="52"/>
    </row>
    <row r="509" spans="7:11" x14ac:dyDescent="0.2">
      <c r="G509" s="52"/>
      <c r="K509" s="52"/>
    </row>
    <row r="510" spans="7:11" x14ac:dyDescent="0.2">
      <c r="G510" s="52"/>
      <c r="K510" s="52"/>
    </row>
    <row r="511" spans="7:11" x14ac:dyDescent="0.2">
      <c r="G511" s="52"/>
      <c r="K511" s="52"/>
    </row>
    <row r="512" spans="7:11" x14ac:dyDescent="0.2">
      <c r="G512" s="52"/>
      <c r="K512" s="52"/>
    </row>
    <row r="513" spans="7:11" x14ac:dyDescent="0.2">
      <c r="G513" s="52"/>
      <c r="K513" s="52"/>
    </row>
    <row r="514" spans="7:11" x14ac:dyDescent="0.2">
      <c r="G514" s="52"/>
      <c r="K514" s="52"/>
    </row>
    <row r="515" spans="7:11" x14ac:dyDescent="0.2">
      <c r="G515" s="52"/>
      <c r="K515" s="52"/>
    </row>
    <row r="516" spans="7:11" x14ac:dyDescent="0.2">
      <c r="G516" s="52"/>
      <c r="K516" s="52"/>
    </row>
    <row r="517" spans="7:11" x14ac:dyDescent="0.2">
      <c r="G517" s="52"/>
      <c r="K517" s="52"/>
    </row>
    <row r="518" spans="7:11" x14ac:dyDescent="0.2">
      <c r="G518" s="52"/>
      <c r="K518" s="52"/>
    </row>
    <row r="519" spans="7:11" x14ac:dyDescent="0.2">
      <c r="G519" s="52"/>
      <c r="K519" s="52"/>
    </row>
    <row r="520" spans="7:11" x14ac:dyDescent="0.2">
      <c r="G520" s="52"/>
      <c r="K520" s="52"/>
    </row>
    <row r="521" spans="7:11" x14ac:dyDescent="0.2">
      <c r="G521" s="52"/>
      <c r="K521" s="52"/>
    </row>
    <row r="522" spans="7:11" x14ac:dyDescent="0.2">
      <c r="G522" s="52"/>
      <c r="K522" s="52"/>
    </row>
    <row r="523" spans="7:11" x14ac:dyDescent="0.2">
      <c r="G523" s="52"/>
      <c r="K523" s="52"/>
    </row>
    <row r="524" spans="7:11" x14ac:dyDescent="0.2">
      <c r="G524" s="52"/>
      <c r="K524" s="52"/>
    </row>
    <row r="525" spans="7:11" x14ac:dyDescent="0.2">
      <c r="G525" s="52"/>
      <c r="K525" s="52"/>
    </row>
    <row r="526" spans="7:11" x14ac:dyDescent="0.2">
      <c r="G526" s="52"/>
      <c r="K526" s="52"/>
    </row>
    <row r="527" spans="7:11" x14ac:dyDescent="0.2">
      <c r="G527" s="52"/>
      <c r="K527" s="52"/>
    </row>
    <row r="528" spans="7:11" x14ac:dyDescent="0.2">
      <c r="G528" s="52"/>
      <c r="K528" s="52"/>
    </row>
    <row r="529" spans="7:11" x14ac:dyDescent="0.2">
      <c r="G529" s="52"/>
      <c r="K529" s="52"/>
    </row>
    <row r="530" spans="7:11" x14ac:dyDescent="0.2">
      <c r="G530" s="52"/>
      <c r="K530" s="52"/>
    </row>
    <row r="531" spans="7:11" x14ac:dyDescent="0.2">
      <c r="G531" s="52"/>
      <c r="K531" s="52"/>
    </row>
    <row r="532" spans="7:11" x14ac:dyDescent="0.2">
      <c r="G532" s="52"/>
      <c r="K532" s="52"/>
    </row>
    <row r="533" spans="7:11" x14ac:dyDescent="0.2">
      <c r="G533" s="52"/>
      <c r="K533" s="52"/>
    </row>
    <row r="534" spans="7:11" x14ac:dyDescent="0.2">
      <c r="G534" s="52"/>
      <c r="K534" s="52"/>
    </row>
    <row r="535" spans="7:11" x14ac:dyDescent="0.2">
      <c r="G535" s="52"/>
      <c r="K535" s="52"/>
    </row>
    <row r="536" spans="7:11" x14ac:dyDescent="0.2">
      <c r="G536" s="52"/>
      <c r="K536" s="52"/>
    </row>
    <row r="537" spans="7:11" x14ac:dyDescent="0.2">
      <c r="G537" s="52"/>
      <c r="K537" s="52"/>
    </row>
    <row r="538" spans="7:11" x14ac:dyDescent="0.2">
      <c r="G538" s="52"/>
      <c r="K538" s="52"/>
    </row>
    <row r="539" spans="7:11" x14ac:dyDescent="0.2">
      <c r="G539" s="52"/>
      <c r="K539" s="52"/>
    </row>
    <row r="540" spans="7:11" x14ac:dyDescent="0.2">
      <c r="G540" s="52"/>
      <c r="K540" s="52"/>
    </row>
    <row r="541" spans="7:11" x14ac:dyDescent="0.2">
      <c r="G541" s="52"/>
      <c r="K541" s="52"/>
    </row>
    <row r="542" spans="7:11" x14ac:dyDescent="0.2">
      <c r="G542" s="52"/>
      <c r="K542" s="52"/>
    </row>
    <row r="543" spans="7:11" x14ac:dyDescent="0.2">
      <c r="G543" s="52"/>
      <c r="K543" s="52"/>
    </row>
    <row r="544" spans="7:11" x14ac:dyDescent="0.2">
      <c r="G544" s="52"/>
      <c r="K544" s="52"/>
    </row>
    <row r="545" spans="7:11" x14ac:dyDescent="0.2">
      <c r="G545" s="52"/>
      <c r="K545" s="52"/>
    </row>
    <row r="546" spans="7:11" x14ac:dyDescent="0.2">
      <c r="G546" s="52"/>
      <c r="K546" s="52"/>
    </row>
    <row r="547" spans="7:11" x14ac:dyDescent="0.2">
      <c r="G547" s="52"/>
      <c r="K547" s="52"/>
    </row>
    <row r="548" spans="7:11" x14ac:dyDescent="0.2">
      <c r="G548" s="52"/>
      <c r="K548" s="52"/>
    </row>
    <row r="549" spans="7:11" x14ac:dyDescent="0.2">
      <c r="G549" s="52"/>
      <c r="K549" s="52"/>
    </row>
    <row r="550" spans="7:11" x14ac:dyDescent="0.2">
      <c r="G550" s="52"/>
      <c r="K550" s="52"/>
    </row>
    <row r="551" spans="7:11" x14ac:dyDescent="0.2">
      <c r="G551" s="52"/>
      <c r="K551" s="52"/>
    </row>
    <row r="552" spans="7:11" x14ac:dyDescent="0.2">
      <c r="G552" s="52"/>
      <c r="K552" s="52"/>
    </row>
    <row r="553" spans="7:11" x14ac:dyDescent="0.2">
      <c r="G553" s="52"/>
      <c r="K553" s="52"/>
    </row>
    <row r="554" spans="7:11" x14ac:dyDescent="0.2">
      <c r="G554" s="52"/>
      <c r="K554" s="52"/>
    </row>
    <row r="555" spans="7:11" x14ac:dyDescent="0.2">
      <c r="G555" s="52"/>
      <c r="K555" s="52"/>
    </row>
    <row r="556" spans="7:11" x14ac:dyDescent="0.2">
      <c r="G556" s="52"/>
      <c r="K556" s="52"/>
    </row>
    <row r="557" spans="7:11" x14ac:dyDescent="0.2">
      <c r="G557" s="52"/>
      <c r="K557" s="52"/>
    </row>
    <row r="558" spans="7:11" x14ac:dyDescent="0.2">
      <c r="G558" s="52"/>
      <c r="K558" s="52"/>
    </row>
    <row r="559" spans="7:11" x14ac:dyDescent="0.2">
      <c r="G559" s="52"/>
      <c r="K559" s="52"/>
    </row>
    <row r="560" spans="7:11" x14ac:dyDescent="0.2">
      <c r="G560" s="52"/>
      <c r="K560" s="52"/>
    </row>
    <row r="561" spans="7:11" x14ac:dyDescent="0.2">
      <c r="G561" s="52"/>
      <c r="K561" s="52"/>
    </row>
    <row r="562" spans="7:11" x14ac:dyDescent="0.2">
      <c r="G562" s="52"/>
      <c r="K562" s="52"/>
    </row>
    <row r="563" spans="7:11" x14ac:dyDescent="0.2">
      <c r="G563" s="52"/>
      <c r="K563" s="52"/>
    </row>
    <row r="564" spans="7:11" x14ac:dyDescent="0.2">
      <c r="G564" s="52"/>
      <c r="K564" s="52"/>
    </row>
    <row r="565" spans="7:11" x14ac:dyDescent="0.2">
      <c r="G565" s="52"/>
      <c r="K565" s="52"/>
    </row>
    <row r="566" spans="7:11" x14ac:dyDescent="0.2">
      <c r="G566" s="52"/>
      <c r="K566" s="52"/>
    </row>
    <row r="567" spans="7:11" x14ac:dyDescent="0.2">
      <c r="G567" s="52"/>
      <c r="K567" s="52"/>
    </row>
    <row r="568" spans="7:11" x14ac:dyDescent="0.2">
      <c r="G568" s="52"/>
      <c r="K568" s="52"/>
    </row>
    <row r="569" spans="7:11" x14ac:dyDescent="0.2">
      <c r="G569" s="52"/>
      <c r="K569" s="52"/>
    </row>
    <row r="570" spans="7:11" x14ac:dyDescent="0.2">
      <c r="G570" s="52"/>
      <c r="K570" s="52"/>
    </row>
    <row r="571" spans="7:11" x14ac:dyDescent="0.2">
      <c r="G571" s="52"/>
      <c r="K571" s="52"/>
    </row>
    <row r="572" spans="7:11" x14ac:dyDescent="0.2">
      <c r="G572" s="52"/>
      <c r="K572" s="52"/>
    </row>
    <row r="573" spans="7:11" x14ac:dyDescent="0.2">
      <c r="G573" s="52"/>
      <c r="K573" s="52"/>
    </row>
    <row r="574" spans="7:11" x14ac:dyDescent="0.2">
      <c r="G574" s="52"/>
      <c r="K574" s="52"/>
    </row>
    <row r="575" spans="7:11" x14ac:dyDescent="0.2">
      <c r="G575" s="52"/>
      <c r="K575" s="52"/>
    </row>
    <row r="576" spans="7:11" x14ac:dyDescent="0.2">
      <c r="G576" s="52"/>
      <c r="K576" s="52"/>
    </row>
    <row r="577" spans="7:11" x14ac:dyDescent="0.2">
      <c r="G577" s="52"/>
      <c r="K577" s="52"/>
    </row>
    <row r="578" spans="7:11" x14ac:dyDescent="0.2">
      <c r="G578" s="52"/>
      <c r="K578" s="52"/>
    </row>
    <row r="579" spans="7:11" x14ac:dyDescent="0.2">
      <c r="G579" s="52"/>
      <c r="K579" s="52"/>
    </row>
    <row r="580" spans="7:11" x14ac:dyDescent="0.2">
      <c r="G580" s="52"/>
      <c r="K580" s="52"/>
    </row>
    <row r="581" spans="7:11" x14ac:dyDescent="0.2">
      <c r="G581" s="52"/>
      <c r="K581" s="52"/>
    </row>
    <row r="582" spans="7:11" x14ac:dyDescent="0.2">
      <c r="G582" s="52"/>
      <c r="K582" s="52"/>
    </row>
    <row r="583" spans="7:11" x14ac:dyDescent="0.2">
      <c r="G583" s="52"/>
      <c r="K583" s="52"/>
    </row>
    <row r="584" spans="7:11" x14ac:dyDescent="0.2">
      <c r="G584" s="52"/>
      <c r="K584" s="52"/>
    </row>
    <row r="585" spans="7:11" x14ac:dyDescent="0.2">
      <c r="G585" s="52"/>
      <c r="K585" s="52"/>
    </row>
    <row r="586" spans="7:11" x14ac:dyDescent="0.2">
      <c r="G586" s="52"/>
      <c r="K586" s="52"/>
    </row>
    <row r="587" spans="7:11" x14ac:dyDescent="0.2">
      <c r="G587" s="52"/>
      <c r="K587" s="52"/>
    </row>
    <row r="588" spans="7:11" x14ac:dyDescent="0.2">
      <c r="G588" s="52"/>
      <c r="K588" s="52"/>
    </row>
    <row r="589" spans="7:11" x14ac:dyDescent="0.2">
      <c r="G589" s="52"/>
      <c r="K589" s="52"/>
    </row>
    <row r="590" spans="7:11" x14ac:dyDescent="0.2">
      <c r="G590" s="52"/>
      <c r="K590" s="52"/>
    </row>
    <row r="591" spans="7:11" x14ac:dyDescent="0.2">
      <c r="G591" s="52"/>
      <c r="K591" s="52"/>
    </row>
    <row r="592" spans="7:11" x14ac:dyDescent="0.2">
      <c r="G592" s="52"/>
      <c r="K592" s="52"/>
    </row>
    <row r="593" spans="7:11" x14ac:dyDescent="0.2">
      <c r="G593" s="52"/>
      <c r="K593" s="52"/>
    </row>
    <row r="594" spans="7:11" x14ac:dyDescent="0.2">
      <c r="G594" s="52"/>
      <c r="K594" s="52"/>
    </row>
    <row r="595" spans="7:11" x14ac:dyDescent="0.2">
      <c r="G595" s="52"/>
      <c r="K595" s="52"/>
    </row>
    <row r="596" spans="7:11" x14ac:dyDescent="0.2">
      <c r="G596" s="52"/>
      <c r="K596" s="52"/>
    </row>
    <row r="597" spans="7:11" x14ac:dyDescent="0.2">
      <c r="G597" s="52"/>
      <c r="K597" s="52"/>
    </row>
    <row r="598" spans="7:11" x14ac:dyDescent="0.2">
      <c r="G598" s="52"/>
      <c r="K598" s="52"/>
    </row>
    <row r="599" spans="7:11" x14ac:dyDescent="0.2">
      <c r="G599" s="52"/>
      <c r="K599" s="52"/>
    </row>
    <row r="600" spans="7:11" x14ac:dyDescent="0.2">
      <c r="G600" s="52"/>
      <c r="K600" s="52"/>
    </row>
    <row r="601" spans="7:11" x14ac:dyDescent="0.2">
      <c r="G601" s="52"/>
      <c r="K601" s="52"/>
    </row>
    <row r="602" spans="7:11" x14ac:dyDescent="0.2">
      <c r="G602" s="52"/>
      <c r="K602" s="52"/>
    </row>
    <row r="603" spans="7:11" x14ac:dyDescent="0.2">
      <c r="G603" s="52"/>
      <c r="K603" s="52"/>
    </row>
    <row r="604" spans="7:11" x14ac:dyDescent="0.2">
      <c r="G604" s="52"/>
      <c r="K604" s="52"/>
    </row>
    <row r="605" spans="7:11" x14ac:dyDescent="0.2">
      <c r="G605" s="52"/>
      <c r="K605" s="52"/>
    </row>
    <row r="606" spans="7:11" x14ac:dyDescent="0.2">
      <c r="G606" s="52"/>
      <c r="K606" s="52"/>
    </row>
    <row r="607" spans="7:11" x14ac:dyDescent="0.2">
      <c r="G607" s="52"/>
      <c r="K607" s="52"/>
    </row>
    <row r="608" spans="7:11" x14ac:dyDescent="0.2">
      <c r="G608" s="52"/>
      <c r="K608" s="52"/>
    </row>
    <row r="609" spans="7:11" x14ac:dyDescent="0.2">
      <c r="G609" s="52"/>
      <c r="K609" s="52"/>
    </row>
    <row r="610" spans="7:11" x14ac:dyDescent="0.2">
      <c r="G610" s="52"/>
      <c r="K610" s="52"/>
    </row>
    <row r="611" spans="7:11" x14ac:dyDescent="0.2">
      <c r="G611" s="52"/>
      <c r="K611" s="52"/>
    </row>
    <row r="612" spans="7:11" x14ac:dyDescent="0.2">
      <c r="G612" s="52"/>
      <c r="K612" s="52"/>
    </row>
    <row r="613" spans="7:11" x14ac:dyDescent="0.2">
      <c r="G613" s="52"/>
      <c r="K613" s="52"/>
    </row>
    <row r="614" spans="7:11" x14ac:dyDescent="0.2">
      <c r="G614" s="52"/>
      <c r="K614" s="52"/>
    </row>
    <row r="615" spans="7:11" x14ac:dyDescent="0.2">
      <c r="G615" s="52"/>
      <c r="K615" s="52"/>
    </row>
    <row r="616" spans="7:11" x14ac:dyDescent="0.2">
      <c r="G616" s="52"/>
      <c r="K616" s="52"/>
    </row>
    <row r="617" spans="7:11" x14ac:dyDescent="0.2">
      <c r="G617" s="52"/>
      <c r="K617" s="52"/>
    </row>
    <row r="618" spans="7:11" x14ac:dyDescent="0.2">
      <c r="G618" s="52"/>
      <c r="K618" s="52"/>
    </row>
    <row r="619" spans="7:11" x14ac:dyDescent="0.2">
      <c r="G619" s="52"/>
      <c r="K619" s="52"/>
    </row>
    <row r="620" spans="7:11" x14ac:dyDescent="0.2">
      <c r="G620" s="52"/>
      <c r="K620" s="52"/>
    </row>
    <row r="621" spans="7:11" x14ac:dyDescent="0.2">
      <c r="G621" s="52"/>
      <c r="K621" s="52"/>
    </row>
    <row r="622" spans="7:11" x14ac:dyDescent="0.2">
      <c r="G622" s="52"/>
      <c r="K622" s="52"/>
    </row>
    <row r="623" spans="7:11" x14ac:dyDescent="0.2">
      <c r="G623" s="52"/>
      <c r="K623" s="52"/>
    </row>
    <row r="624" spans="7:11" x14ac:dyDescent="0.2">
      <c r="G624" s="52"/>
      <c r="K624" s="52"/>
    </row>
    <row r="625" spans="7:11" x14ac:dyDescent="0.2">
      <c r="G625" s="52"/>
      <c r="K625" s="52"/>
    </row>
    <row r="626" spans="7:11" x14ac:dyDescent="0.2">
      <c r="G626" s="52"/>
      <c r="K626" s="52"/>
    </row>
    <row r="627" spans="7:11" x14ac:dyDescent="0.2">
      <c r="G627" s="52"/>
      <c r="K627" s="52"/>
    </row>
    <row r="628" spans="7:11" x14ac:dyDescent="0.2">
      <c r="G628" s="52"/>
      <c r="K628" s="52"/>
    </row>
    <row r="629" spans="7:11" x14ac:dyDescent="0.2">
      <c r="G629" s="52"/>
      <c r="K629" s="52"/>
    </row>
    <row r="630" spans="7:11" x14ac:dyDescent="0.2">
      <c r="G630" s="52"/>
      <c r="K630" s="52"/>
    </row>
    <row r="631" spans="7:11" x14ac:dyDescent="0.2">
      <c r="G631" s="52"/>
      <c r="K631" s="52"/>
    </row>
    <row r="632" spans="7:11" x14ac:dyDescent="0.2">
      <c r="G632" s="52"/>
      <c r="K632" s="52"/>
    </row>
    <row r="633" spans="7:11" x14ac:dyDescent="0.2">
      <c r="G633" s="52"/>
      <c r="K633" s="52"/>
    </row>
    <row r="634" spans="7:11" x14ac:dyDescent="0.2">
      <c r="G634" s="52"/>
      <c r="K634" s="52"/>
    </row>
    <row r="635" spans="7:11" x14ac:dyDescent="0.2">
      <c r="G635" s="52"/>
      <c r="K635" s="52"/>
    </row>
    <row r="636" spans="7:11" x14ac:dyDescent="0.2">
      <c r="G636" s="52"/>
      <c r="K636" s="52"/>
    </row>
    <row r="637" spans="7:11" x14ac:dyDescent="0.2">
      <c r="G637" s="52"/>
      <c r="K637" s="52"/>
    </row>
    <row r="638" spans="7:11" x14ac:dyDescent="0.2">
      <c r="G638" s="52"/>
      <c r="K638" s="52"/>
    </row>
    <row r="639" spans="7:11" x14ac:dyDescent="0.2">
      <c r="G639" s="52"/>
      <c r="K639" s="52"/>
    </row>
    <row r="640" spans="7:11" x14ac:dyDescent="0.2">
      <c r="G640" s="52"/>
      <c r="K640" s="52"/>
    </row>
    <row r="641" spans="7:11" x14ac:dyDescent="0.2">
      <c r="G641" s="52"/>
      <c r="K641" s="52"/>
    </row>
    <row r="642" spans="7:11" x14ac:dyDescent="0.2">
      <c r="G642" s="52"/>
      <c r="K642" s="52"/>
    </row>
    <row r="643" spans="7:11" x14ac:dyDescent="0.2">
      <c r="G643" s="52"/>
      <c r="K643" s="52"/>
    </row>
    <row r="644" spans="7:11" x14ac:dyDescent="0.2">
      <c r="G644" s="52"/>
      <c r="K644" s="52"/>
    </row>
    <row r="645" spans="7:11" x14ac:dyDescent="0.2">
      <c r="G645" s="52"/>
      <c r="K645" s="52"/>
    </row>
    <row r="646" spans="7:11" x14ac:dyDescent="0.2">
      <c r="G646" s="52"/>
      <c r="K646" s="52"/>
    </row>
    <row r="647" spans="7:11" x14ac:dyDescent="0.2">
      <c r="G647" s="52"/>
      <c r="K647" s="52"/>
    </row>
    <row r="648" spans="7:11" x14ac:dyDescent="0.2">
      <c r="G648" s="52"/>
      <c r="K648" s="52"/>
    </row>
    <row r="649" spans="7:11" x14ac:dyDescent="0.2">
      <c r="G649" s="52"/>
      <c r="K649" s="52"/>
    </row>
    <row r="650" spans="7:11" x14ac:dyDescent="0.2">
      <c r="G650" s="52"/>
      <c r="K650" s="52"/>
    </row>
    <row r="651" spans="7:11" x14ac:dyDescent="0.2">
      <c r="G651" s="52"/>
      <c r="K651" s="52"/>
    </row>
    <row r="652" spans="7:11" x14ac:dyDescent="0.2">
      <c r="G652" s="52"/>
      <c r="K652" s="52"/>
    </row>
    <row r="653" spans="7:11" x14ac:dyDescent="0.2">
      <c r="G653" s="52"/>
      <c r="K653" s="52"/>
    </row>
    <row r="654" spans="7:11" x14ac:dyDescent="0.2">
      <c r="G654" s="52"/>
      <c r="K654" s="52"/>
    </row>
    <row r="655" spans="7:11" x14ac:dyDescent="0.2">
      <c r="G655" s="52"/>
      <c r="K655" s="52"/>
    </row>
    <row r="656" spans="7:11" x14ac:dyDescent="0.2">
      <c r="G656" s="52"/>
      <c r="K656" s="52"/>
    </row>
    <row r="657" spans="7:11" x14ac:dyDescent="0.2">
      <c r="G657" s="52"/>
      <c r="K657" s="52"/>
    </row>
    <row r="658" spans="7:11" x14ac:dyDescent="0.2">
      <c r="G658" s="52"/>
      <c r="K658" s="52"/>
    </row>
    <row r="659" spans="7:11" x14ac:dyDescent="0.2">
      <c r="G659" s="52"/>
      <c r="K659" s="52"/>
    </row>
    <row r="660" spans="7:11" x14ac:dyDescent="0.2">
      <c r="G660" s="52"/>
      <c r="K660" s="52"/>
    </row>
    <row r="661" spans="7:11" x14ac:dyDescent="0.2">
      <c r="G661" s="52"/>
      <c r="K661" s="52"/>
    </row>
    <row r="662" spans="7:11" x14ac:dyDescent="0.2">
      <c r="G662" s="52"/>
      <c r="K662" s="52"/>
    </row>
    <row r="663" spans="7:11" x14ac:dyDescent="0.2">
      <c r="G663" s="52"/>
      <c r="K663" s="52"/>
    </row>
    <row r="664" spans="7:11" x14ac:dyDescent="0.2">
      <c r="G664" s="52"/>
      <c r="K664" s="52"/>
    </row>
    <row r="665" spans="7:11" x14ac:dyDescent="0.2">
      <c r="G665" s="52"/>
      <c r="K665" s="52"/>
    </row>
    <row r="666" spans="7:11" x14ac:dyDescent="0.2">
      <c r="G666" s="52"/>
      <c r="K666" s="52"/>
    </row>
    <row r="667" spans="7:11" x14ac:dyDescent="0.2">
      <c r="G667" s="52"/>
      <c r="K667" s="52"/>
    </row>
    <row r="668" spans="7:11" x14ac:dyDescent="0.2">
      <c r="G668" s="52"/>
      <c r="K668" s="52"/>
    </row>
    <row r="669" spans="7:11" x14ac:dyDescent="0.2">
      <c r="G669" s="52"/>
      <c r="K669" s="52"/>
    </row>
    <row r="670" spans="7:11" x14ac:dyDescent="0.2">
      <c r="G670" s="52"/>
      <c r="K670" s="52"/>
    </row>
    <row r="671" spans="7:11" x14ac:dyDescent="0.2">
      <c r="G671" s="52"/>
      <c r="K671" s="52"/>
    </row>
    <row r="672" spans="7:11" x14ac:dyDescent="0.2">
      <c r="G672" s="52"/>
      <c r="K672" s="52"/>
    </row>
    <row r="673" spans="7:11" x14ac:dyDescent="0.2">
      <c r="G673" s="52"/>
      <c r="K673" s="52"/>
    </row>
    <row r="674" spans="7:11" x14ac:dyDescent="0.2">
      <c r="G674" s="52"/>
      <c r="K674" s="52"/>
    </row>
    <row r="675" spans="7:11" x14ac:dyDescent="0.2">
      <c r="G675" s="52"/>
      <c r="K675" s="52"/>
    </row>
    <row r="676" spans="7:11" x14ac:dyDescent="0.2">
      <c r="G676" s="52"/>
      <c r="K676" s="52"/>
    </row>
    <row r="677" spans="7:11" x14ac:dyDescent="0.2">
      <c r="G677" s="52"/>
      <c r="K677" s="52"/>
    </row>
    <row r="678" spans="7:11" x14ac:dyDescent="0.2">
      <c r="G678" s="52"/>
      <c r="K678" s="52"/>
    </row>
    <row r="679" spans="7:11" x14ac:dyDescent="0.2">
      <c r="G679" s="52"/>
      <c r="K679" s="52"/>
    </row>
    <row r="680" spans="7:11" x14ac:dyDescent="0.2">
      <c r="G680" s="52"/>
      <c r="K680" s="52"/>
    </row>
    <row r="681" spans="7:11" x14ac:dyDescent="0.2">
      <c r="G681" s="52"/>
      <c r="K681" s="52"/>
    </row>
    <row r="682" spans="7:11" x14ac:dyDescent="0.2">
      <c r="G682" s="52"/>
      <c r="K682" s="52"/>
    </row>
    <row r="683" spans="7:11" x14ac:dyDescent="0.2">
      <c r="G683" s="52"/>
      <c r="K683" s="52"/>
    </row>
    <row r="684" spans="7:11" x14ac:dyDescent="0.2">
      <c r="G684" s="52"/>
      <c r="K684" s="52"/>
    </row>
    <row r="685" spans="7:11" x14ac:dyDescent="0.2">
      <c r="G685" s="52"/>
      <c r="K685" s="52"/>
    </row>
    <row r="686" spans="7:11" x14ac:dyDescent="0.2">
      <c r="G686" s="52"/>
      <c r="K686" s="52"/>
    </row>
    <row r="687" spans="7:11" x14ac:dyDescent="0.2">
      <c r="G687" s="52"/>
      <c r="K687" s="52"/>
    </row>
    <row r="688" spans="7:11" x14ac:dyDescent="0.2">
      <c r="G688" s="52"/>
      <c r="K688" s="52"/>
    </row>
    <row r="689" spans="7:11" x14ac:dyDescent="0.2">
      <c r="G689" s="52"/>
      <c r="K689" s="52"/>
    </row>
    <row r="690" spans="7:11" x14ac:dyDescent="0.2">
      <c r="G690" s="52"/>
      <c r="K690" s="52"/>
    </row>
    <row r="691" spans="7:11" x14ac:dyDescent="0.2">
      <c r="G691" s="52"/>
      <c r="K691" s="52"/>
    </row>
    <row r="692" spans="7:11" x14ac:dyDescent="0.2">
      <c r="G692" s="52"/>
      <c r="K692" s="52"/>
    </row>
    <row r="693" spans="7:11" x14ac:dyDescent="0.2">
      <c r="G693" s="52"/>
      <c r="K693" s="52"/>
    </row>
    <row r="694" spans="7:11" x14ac:dyDescent="0.2">
      <c r="G694" s="52"/>
      <c r="K694" s="52"/>
    </row>
    <row r="695" spans="7:11" x14ac:dyDescent="0.2">
      <c r="G695" s="52"/>
      <c r="K695" s="52"/>
    </row>
    <row r="696" spans="7:11" x14ac:dyDescent="0.2">
      <c r="G696" s="52"/>
      <c r="K696" s="52"/>
    </row>
    <row r="697" spans="7:11" x14ac:dyDescent="0.2">
      <c r="G697" s="52"/>
      <c r="K697" s="52"/>
    </row>
    <row r="698" spans="7:11" x14ac:dyDescent="0.2">
      <c r="G698" s="52"/>
      <c r="K698" s="52"/>
    </row>
    <row r="699" spans="7:11" x14ac:dyDescent="0.2">
      <c r="G699" s="52"/>
      <c r="K699" s="52"/>
    </row>
    <row r="700" spans="7:11" x14ac:dyDescent="0.2">
      <c r="G700" s="52"/>
      <c r="K700" s="52"/>
    </row>
    <row r="701" spans="7:11" x14ac:dyDescent="0.2">
      <c r="G701" s="52"/>
      <c r="K701" s="52"/>
    </row>
    <row r="702" spans="7:11" x14ac:dyDescent="0.2">
      <c r="G702" s="52"/>
      <c r="K702" s="52"/>
    </row>
    <row r="703" spans="7:11" x14ac:dyDescent="0.2">
      <c r="G703" s="52"/>
      <c r="K703" s="52"/>
    </row>
    <row r="704" spans="7:11" x14ac:dyDescent="0.2">
      <c r="G704" s="52"/>
      <c r="K704" s="52"/>
    </row>
    <row r="705" spans="7:11" x14ac:dyDescent="0.2">
      <c r="G705" s="52"/>
      <c r="K705" s="52"/>
    </row>
    <row r="706" spans="7:11" x14ac:dyDescent="0.2">
      <c r="G706" s="52"/>
      <c r="K706" s="52"/>
    </row>
    <row r="707" spans="7:11" x14ac:dyDescent="0.2">
      <c r="G707" s="52"/>
      <c r="K707" s="52"/>
    </row>
    <row r="708" spans="7:11" x14ac:dyDescent="0.2">
      <c r="G708" s="52"/>
      <c r="K708" s="52"/>
    </row>
    <row r="709" spans="7:11" x14ac:dyDescent="0.2">
      <c r="G709" s="52"/>
      <c r="K709" s="52"/>
    </row>
    <row r="710" spans="7:11" x14ac:dyDescent="0.2">
      <c r="G710" s="52"/>
      <c r="K710" s="52"/>
    </row>
    <row r="711" spans="7:11" x14ac:dyDescent="0.2">
      <c r="G711" s="52"/>
      <c r="K711" s="52"/>
    </row>
    <row r="712" spans="7:11" x14ac:dyDescent="0.2">
      <c r="G712" s="52"/>
      <c r="K712" s="52"/>
    </row>
    <row r="713" spans="7:11" x14ac:dyDescent="0.2">
      <c r="G713" s="52"/>
      <c r="K713" s="52"/>
    </row>
    <row r="714" spans="7:11" x14ac:dyDescent="0.2">
      <c r="G714" s="52"/>
      <c r="K714" s="52"/>
    </row>
    <row r="715" spans="7:11" x14ac:dyDescent="0.2">
      <c r="G715" s="52"/>
      <c r="K715" s="52"/>
    </row>
    <row r="716" spans="7:11" x14ac:dyDescent="0.2">
      <c r="G716" s="52"/>
      <c r="K716" s="52"/>
    </row>
    <row r="717" spans="7:11" x14ac:dyDescent="0.2">
      <c r="G717" s="52"/>
      <c r="K717" s="52"/>
    </row>
    <row r="718" spans="7:11" x14ac:dyDescent="0.2">
      <c r="G718" s="52"/>
      <c r="K718" s="52"/>
    </row>
    <row r="719" spans="7:11" x14ac:dyDescent="0.2">
      <c r="G719" s="52"/>
      <c r="K719" s="52"/>
    </row>
    <row r="720" spans="7:11" x14ac:dyDescent="0.2">
      <c r="G720" s="52"/>
      <c r="K720" s="52"/>
    </row>
    <row r="721" spans="7:11" x14ac:dyDescent="0.2">
      <c r="G721" s="52"/>
      <c r="K721" s="52"/>
    </row>
    <row r="722" spans="7:11" x14ac:dyDescent="0.2">
      <c r="G722" s="52"/>
      <c r="K722" s="52"/>
    </row>
    <row r="723" spans="7:11" x14ac:dyDescent="0.2">
      <c r="G723" s="52"/>
      <c r="K723" s="52"/>
    </row>
    <row r="724" spans="7:11" x14ac:dyDescent="0.2">
      <c r="G724" s="52"/>
      <c r="K724" s="52"/>
    </row>
    <row r="725" spans="7:11" x14ac:dyDescent="0.2">
      <c r="G725" s="52"/>
      <c r="K725" s="52"/>
    </row>
    <row r="726" spans="7:11" x14ac:dyDescent="0.2">
      <c r="G726" s="52"/>
      <c r="K726" s="52"/>
    </row>
    <row r="727" spans="7:11" x14ac:dyDescent="0.2">
      <c r="G727" s="52"/>
      <c r="K727" s="52"/>
    </row>
    <row r="728" spans="7:11" x14ac:dyDescent="0.2">
      <c r="G728" s="52"/>
      <c r="K728" s="52"/>
    </row>
    <row r="729" spans="7:11" x14ac:dyDescent="0.2">
      <c r="G729" s="52"/>
      <c r="K729" s="52"/>
    </row>
    <row r="730" spans="7:11" x14ac:dyDescent="0.2">
      <c r="G730" s="52"/>
      <c r="K730" s="52"/>
    </row>
    <row r="731" spans="7:11" x14ac:dyDescent="0.2">
      <c r="G731" s="52"/>
      <c r="K731" s="52"/>
    </row>
    <row r="732" spans="7:11" x14ac:dyDescent="0.2">
      <c r="G732" s="52"/>
      <c r="K732" s="52"/>
    </row>
    <row r="733" spans="7:11" x14ac:dyDescent="0.2">
      <c r="G733" s="52"/>
      <c r="K733" s="52"/>
    </row>
    <row r="734" spans="7:11" x14ac:dyDescent="0.2">
      <c r="G734" s="52"/>
      <c r="K734" s="52"/>
    </row>
    <row r="735" spans="7:11" x14ac:dyDescent="0.2">
      <c r="G735" s="52"/>
      <c r="K735" s="52"/>
    </row>
    <row r="736" spans="7:11" x14ac:dyDescent="0.2">
      <c r="G736" s="52"/>
      <c r="K736" s="52"/>
    </row>
    <row r="737" spans="7:11" x14ac:dyDescent="0.2">
      <c r="G737" s="52"/>
      <c r="K737" s="52"/>
    </row>
    <row r="738" spans="7:11" x14ac:dyDescent="0.2">
      <c r="G738" s="52"/>
      <c r="K738" s="52"/>
    </row>
    <row r="739" spans="7:11" x14ac:dyDescent="0.2">
      <c r="G739" s="52"/>
      <c r="K739" s="52"/>
    </row>
    <row r="740" spans="7:11" x14ac:dyDescent="0.2">
      <c r="G740" s="52"/>
      <c r="K740" s="52"/>
    </row>
    <row r="741" spans="7:11" x14ac:dyDescent="0.2">
      <c r="G741" s="52"/>
      <c r="K741" s="52"/>
    </row>
    <row r="742" spans="7:11" x14ac:dyDescent="0.2">
      <c r="G742" s="52"/>
      <c r="K742" s="52"/>
    </row>
    <row r="743" spans="7:11" x14ac:dyDescent="0.2">
      <c r="G743" s="52"/>
      <c r="K743" s="52"/>
    </row>
    <row r="744" spans="7:11" x14ac:dyDescent="0.2">
      <c r="G744" s="52"/>
      <c r="K744" s="52"/>
    </row>
    <row r="745" spans="7:11" x14ac:dyDescent="0.2">
      <c r="G745" s="52"/>
      <c r="K745" s="52"/>
    </row>
    <row r="746" spans="7:11" x14ac:dyDescent="0.2">
      <c r="G746" s="52"/>
      <c r="K746" s="52"/>
    </row>
    <row r="747" spans="7:11" x14ac:dyDescent="0.2">
      <c r="G747" s="52"/>
      <c r="K747" s="52"/>
    </row>
    <row r="748" spans="7:11" x14ac:dyDescent="0.2">
      <c r="G748" s="52"/>
      <c r="K748" s="52"/>
    </row>
    <row r="749" spans="7:11" x14ac:dyDescent="0.2">
      <c r="G749" s="52"/>
      <c r="K749" s="52"/>
    </row>
    <row r="750" spans="7:11" x14ac:dyDescent="0.2">
      <c r="G750" s="52"/>
      <c r="K750" s="52"/>
    </row>
    <row r="751" spans="7:11" x14ac:dyDescent="0.2">
      <c r="G751" s="52"/>
      <c r="K751" s="52"/>
    </row>
    <row r="752" spans="7:11" x14ac:dyDescent="0.2">
      <c r="G752" s="52"/>
      <c r="K752" s="52"/>
    </row>
    <row r="753" spans="7:11" x14ac:dyDescent="0.2">
      <c r="G753" s="52"/>
      <c r="K753" s="52"/>
    </row>
    <row r="754" spans="7:11" x14ac:dyDescent="0.2">
      <c r="G754" s="52"/>
      <c r="K754" s="52"/>
    </row>
    <row r="755" spans="7:11" x14ac:dyDescent="0.2">
      <c r="G755" s="52"/>
      <c r="K755" s="52"/>
    </row>
    <row r="756" spans="7:11" x14ac:dyDescent="0.2">
      <c r="G756" s="52"/>
      <c r="K756" s="52"/>
    </row>
    <row r="757" spans="7:11" x14ac:dyDescent="0.2">
      <c r="G757" s="52"/>
      <c r="K757" s="52"/>
    </row>
    <row r="758" spans="7:11" x14ac:dyDescent="0.2">
      <c r="G758" s="52"/>
      <c r="K758" s="52"/>
    </row>
    <row r="759" spans="7:11" x14ac:dyDescent="0.2">
      <c r="G759" s="52"/>
      <c r="K759" s="52"/>
    </row>
    <row r="760" spans="7:11" x14ac:dyDescent="0.2">
      <c r="G760" s="52"/>
      <c r="K760" s="52"/>
    </row>
    <row r="761" spans="7:11" x14ac:dyDescent="0.2">
      <c r="G761" s="52"/>
      <c r="K761" s="52"/>
    </row>
    <row r="762" spans="7:11" x14ac:dyDescent="0.2">
      <c r="G762" s="52"/>
      <c r="K762" s="52"/>
    </row>
    <row r="763" spans="7:11" x14ac:dyDescent="0.2">
      <c r="G763" s="52"/>
      <c r="K763" s="52"/>
    </row>
    <row r="764" spans="7:11" x14ac:dyDescent="0.2">
      <c r="G764" s="52"/>
      <c r="K764" s="52"/>
    </row>
    <row r="765" spans="7:11" x14ac:dyDescent="0.2">
      <c r="G765" s="52"/>
      <c r="K765" s="52"/>
    </row>
    <row r="766" spans="7:11" x14ac:dyDescent="0.2">
      <c r="G766" s="52"/>
      <c r="K766" s="52"/>
    </row>
    <row r="767" spans="7:11" x14ac:dyDescent="0.2">
      <c r="G767" s="52"/>
      <c r="K767" s="52"/>
    </row>
    <row r="768" spans="7:11" x14ac:dyDescent="0.2">
      <c r="G768" s="52"/>
      <c r="K768" s="52"/>
    </row>
    <row r="769" spans="7:11" x14ac:dyDescent="0.2">
      <c r="G769" s="52"/>
      <c r="K769" s="52"/>
    </row>
    <row r="770" spans="7:11" x14ac:dyDescent="0.2">
      <c r="G770" s="52"/>
      <c r="K770" s="52"/>
    </row>
    <row r="771" spans="7:11" x14ac:dyDescent="0.2">
      <c r="G771" s="52"/>
      <c r="K771" s="52"/>
    </row>
    <row r="772" spans="7:11" x14ac:dyDescent="0.2">
      <c r="G772" s="52"/>
      <c r="K772" s="52"/>
    </row>
    <row r="773" spans="7:11" x14ac:dyDescent="0.2">
      <c r="G773" s="52"/>
      <c r="K773" s="52"/>
    </row>
    <row r="774" spans="7:11" x14ac:dyDescent="0.2">
      <c r="G774" s="52"/>
      <c r="K774" s="52"/>
    </row>
    <row r="775" spans="7:11" x14ac:dyDescent="0.2">
      <c r="G775" s="52"/>
      <c r="K775" s="52"/>
    </row>
    <row r="776" spans="7:11" x14ac:dyDescent="0.2">
      <c r="G776" s="52"/>
      <c r="K776" s="52"/>
    </row>
    <row r="777" spans="7:11" x14ac:dyDescent="0.2">
      <c r="G777" s="52"/>
      <c r="K777" s="52"/>
    </row>
    <row r="778" spans="7:11" x14ac:dyDescent="0.2">
      <c r="G778" s="52"/>
      <c r="K778" s="52"/>
    </row>
    <row r="779" spans="7:11" x14ac:dyDescent="0.2">
      <c r="G779" s="52"/>
      <c r="K779" s="52"/>
    </row>
    <row r="780" spans="7:11" x14ac:dyDescent="0.2">
      <c r="G780" s="52"/>
      <c r="K780" s="52"/>
    </row>
    <row r="781" spans="7:11" x14ac:dyDescent="0.2">
      <c r="G781" s="52"/>
      <c r="K781" s="52"/>
    </row>
    <row r="782" spans="7:11" x14ac:dyDescent="0.2">
      <c r="G782" s="52"/>
      <c r="K782" s="52"/>
    </row>
    <row r="783" spans="7:11" x14ac:dyDescent="0.2">
      <c r="G783" s="52"/>
      <c r="K783" s="52"/>
    </row>
    <row r="784" spans="7:11" x14ac:dyDescent="0.2">
      <c r="G784" s="52"/>
      <c r="K784" s="52"/>
    </row>
    <row r="785" spans="7:11" x14ac:dyDescent="0.2">
      <c r="G785" s="52"/>
      <c r="K785" s="52"/>
    </row>
    <row r="786" spans="7:11" x14ac:dyDescent="0.2">
      <c r="G786" s="52"/>
      <c r="K786" s="52"/>
    </row>
    <row r="787" spans="7:11" x14ac:dyDescent="0.2">
      <c r="G787" s="52"/>
      <c r="K787" s="52"/>
    </row>
    <row r="788" spans="7:11" x14ac:dyDescent="0.2">
      <c r="G788" s="52"/>
      <c r="K788" s="52"/>
    </row>
    <row r="789" spans="7:11" x14ac:dyDescent="0.2">
      <c r="G789" s="52"/>
      <c r="K789" s="52"/>
    </row>
    <row r="790" spans="7:11" x14ac:dyDescent="0.2">
      <c r="G790" s="52"/>
      <c r="K790" s="52"/>
    </row>
    <row r="791" spans="7:11" x14ac:dyDescent="0.2">
      <c r="G791" s="52"/>
      <c r="K791" s="52"/>
    </row>
    <row r="792" spans="7:11" x14ac:dyDescent="0.2">
      <c r="G792" s="52"/>
      <c r="K792" s="52"/>
    </row>
    <row r="793" spans="7:11" x14ac:dyDescent="0.2">
      <c r="G793" s="52"/>
      <c r="K793" s="52"/>
    </row>
    <row r="794" spans="7:11" x14ac:dyDescent="0.2">
      <c r="G794" s="52"/>
      <c r="K794" s="52"/>
    </row>
    <row r="795" spans="7:11" x14ac:dyDescent="0.2">
      <c r="G795" s="52"/>
      <c r="K795" s="52"/>
    </row>
    <row r="796" spans="7:11" x14ac:dyDescent="0.2">
      <c r="G796" s="52"/>
      <c r="K796" s="52"/>
    </row>
    <row r="797" spans="7:11" x14ac:dyDescent="0.2">
      <c r="G797" s="52"/>
      <c r="K797" s="52"/>
    </row>
    <row r="798" spans="7:11" x14ac:dyDescent="0.2">
      <c r="G798" s="52"/>
      <c r="K798" s="52"/>
    </row>
    <row r="799" spans="7:11" x14ac:dyDescent="0.2">
      <c r="G799" s="52"/>
      <c r="K799" s="52"/>
    </row>
    <row r="800" spans="7:11" x14ac:dyDescent="0.2">
      <c r="G800" s="52"/>
      <c r="K800" s="52"/>
    </row>
    <row r="801" spans="7:11" x14ac:dyDescent="0.2">
      <c r="G801" s="52"/>
      <c r="K801" s="52"/>
    </row>
    <row r="802" spans="7:11" x14ac:dyDescent="0.2">
      <c r="G802" s="52"/>
      <c r="K802" s="52"/>
    </row>
    <row r="803" spans="7:11" x14ac:dyDescent="0.2">
      <c r="G803" s="52"/>
      <c r="K803" s="52"/>
    </row>
    <row r="804" spans="7:11" x14ac:dyDescent="0.2">
      <c r="G804" s="52"/>
      <c r="K804" s="52"/>
    </row>
    <row r="805" spans="7:11" x14ac:dyDescent="0.2">
      <c r="G805" s="52"/>
      <c r="K805" s="52"/>
    </row>
    <row r="806" spans="7:11" x14ac:dyDescent="0.2">
      <c r="G806" s="52"/>
      <c r="K806" s="52"/>
    </row>
    <row r="807" spans="7:11" x14ac:dyDescent="0.2">
      <c r="G807" s="52"/>
      <c r="K807" s="52"/>
    </row>
    <row r="808" spans="7:11" x14ac:dyDescent="0.2">
      <c r="G808" s="52"/>
      <c r="K808" s="52"/>
    </row>
    <row r="809" spans="7:11" x14ac:dyDescent="0.2">
      <c r="G809" s="52"/>
      <c r="K809" s="52"/>
    </row>
    <row r="810" spans="7:11" x14ac:dyDescent="0.2">
      <c r="G810" s="52"/>
      <c r="K810" s="52"/>
    </row>
    <row r="811" spans="7:11" x14ac:dyDescent="0.2">
      <c r="G811" s="52"/>
      <c r="K811" s="52"/>
    </row>
    <row r="812" spans="7:11" x14ac:dyDescent="0.2">
      <c r="G812" s="52"/>
      <c r="K812" s="52"/>
    </row>
    <row r="813" spans="7:11" x14ac:dyDescent="0.2">
      <c r="G813" s="52"/>
      <c r="K813" s="52"/>
    </row>
    <row r="814" spans="7:11" x14ac:dyDescent="0.2">
      <c r="G814" s="52"/>
      <c r="K814" s="52"/>
    </row>
    <row r="815" spans="7:11" x14ac:dyDescent="0.2">
      <c r="G815" s="52"/>
      <c r="K815" s="52"/>
    </row>
    <row r="816" spans="7:11" x14ac:dyDescent="0.2">
      <c r="G816" s="52"/>
      <c r="K816" s="52"/>
    </row>
    <row r="817" spans="7:11" x14ac:dyDescent="0.2">
      <c r="G817" s="52"/>
      <c r="K817" s="52"/>
    </row>
    <row r="818" spans="7:11" x14ac:dyDescent="0.2">
      <c r="G818" s="52"/>
      <c r="K818" s="52"/>
    </row>
    <row r="819" spans="7:11" x14ac:dyDescent="0.2">
      <c r="G819" s="52"/>
      <c r="K819" s="52"/>
    </row>
    <row r="820" spans="7:11" x14ac:dyDescent="0.2">
      <c r="G820" s="52"/>
      <c r="K820" s="52"/>
    </row>
    <row r="821" spans="7:11" x14ac:dyDescent="0.2">
      <c r="G821" s="52"/>
      <c r="K821" s="52"/>
    </row>
    <row r="822" spans="7:11" x14ac:dyDescent="0.2">
      <c r="G822" s="52"/>
      <c r="K822" s="52"/>
    </row>
    <row r="823" spans="7:11" x14ac:dyDescent="0.2">
      <c r="G823" s="52"/>
      <c r="K823" s="52"/>
    </row>
    <row r="824" spans="7:11" x14ac:dyDescent="0.2">
      <c r="G824" s="52"/>
      <c r="K824" s="52"/>
    </row>
    <row r="825" spans="7:11" x14ac:dyDescent="0.2">
      <c r="G825" s="52"/>
      <c r="K825" s="52"/>
    </row>
    <row r="826" spans="7:11" x14ac:dyDescent="0.2">
      <c r="G826" s="52"/>
      <c r="K826" s="52"/>
    </row>
    <row r="827" spans="7:11" x14ac:dyDescent="0.2">
      <c r="G827" s="52"/>
      <c r="K827" s="52"/>
    </row>
    <row r="828" spans="7:11" x14ac:dyDescent="0.2">
      <c r="G828" s="52"/>
      <c r="K828" s="52"/>
    </row>
    <row r="829" spans="7:11" x14ac:dyDescent="0.2">
      <c r="G829" s="52"/>
      <c r="K829" s="52"/>
    </row>
    <row r="830" spans="7:11" x14ac:dyDescent="0.2">
      <c r="G830" s="52"/>
      <c r="K830" s="52"/>
    </row>
    <row r="831" spans="7:11" x14ac:dyDescent="0.2">
      <c r="G831" s="52"/>
      <c r="K831" s="52"/>
    </row>
    <row r="832" spans="7:11" x14ac:dyDescent="0.2">
      <c r="G832" s="52"/>
      <c r="K832" s="52"/>
    </row>
    <row r="833" spans="7:11" x14ac:dyDescent="0.2">
      <c r="G833" s="52"/>
      <c r="K833" s="52"/>
    </row>
    <row r="834" spans="7:11" x14ac:dyDescent="0.2">
      <c r="G834" s="52"/>
      <c r="K834" s="52"/>
    </row>
    <row r="835" spans="7:11" x14ac:dyDescent="0.2">
      <c r="G835" s="52"/>
      <c r="K835" s="52"/>
    </row>
    <row r="836" spans="7:11" x14ac:dyDescent="0.2">
      <c r="G836" s="52"/>
      <c r="K836" s="52"/>
    </row>
    <row r="837" spans="7:11" x14ac:dyDescent="0.2">
      <c r="G837" s="52"/>
      <c r="K837" s="52"/>
    </row>
    <row r="838" spans="7:11" x14ac:dyDescent="0.2">
      <c r="G838" s="52"/>
      <c r="K838" s="52"/>
    </row>
    <row r="839" spans="7:11" x14ac:dyDescent="0.2">
      <c r="G839" s="52"/>
      <c r="K839" s="52"/>
    </row>
    <row r="840" spans="7:11" x14ac:dyDescent="0.2">
      <c r="G840" s="52"/>
      <c r="K840" s="52"/>
    </row>
    <row r="841" spans="7:11" x14ac:dyDescent="0.2">
      <c r="G841" s="52"/>
      <c r="K841" s="52"/>
    </row>
    <row r="842" spans="7:11" x14ac:dyDescent="0.2">
      <c r="G842" s="52"/>
      <c r="K842" s="52"/>
    </row>
    <row r="843" spans="7:11" x14ac:dyDescent="0.2">
      <c r="G843" s="52"/>
      <c r="K843" s="52"/>
    </row>
    <row r="844" spans="7:11" x14ac:dyDescent="0.2">
      <c r="G844" s="52"/>
      <c r="K844" s="52"/>
    </row>
    <row r="845" spans="7:11" x14ac:dyDescent="0.2">
      <c r="G845" s="52"/>
      <c r="K845" s="52"/>
    </row>
    <row r="846" spans="7:11" x14ac:dyDescent="0.2">
      <c r="G846" s="52"/>
      <c r="K846" s="52"/>
    </row>
    <row r="847" spans="7:11" x14ac:dyDescent="0.2">
      <c r="G847" s="52"/>
      <c r="K847" s="52"/>
    </row>
    <row r="848" spans="7:11" x14ac:dyDescent="0.2">
      <c r="G848" s="52"/>
      <c r="K848" s="52"/>
    </row>
    <row r="849" spans="7:11" x14ac:dyDescent="0.2">
      <c r="G849" s="52"/>
      <c r="K849" s="52"/>
    </row>
    <row r="850" spans="7:11" x14ac:dyDescent="0.2">
      <c r="G850" s="52"/>
      <c r="K850" s="52"/>
    </row>
    <row r="851" spans="7:11" x14ac:dyDescent="0.2">
      <c r="G851" s="52"/>
      <c r="K851" s="52"/>
    </row>
    <row r="852" spans="7:11" x14ac:dyDescent="0.2">
      <c r="G852" s="52"/>
      <c r="K852" s="52"/>
    </row>
    <row r="853" spans="7:11" x14ac:dyDescent="0.2">
      <c r="G853" s="52"/>
      <c r="K853" s="52"/>
    </row>
    <row r="854" spans="7:11" x14ac:dyDescent="0.2">
      <c r="G854" s="52"/>
      <c r="K854" s="52"/>
    </row>
    <row r="855" spans="7:11" x14ac:dyDescent="0.2">
      <c r="G855" s="52"/>
      <c r="K855" s="52"/>
    </row>
    <row r="856" spans="7:11" x14ac:dyDescent="0.2">
      <c r="G856" s="52"/>
      <c r="K856" s="52"/>
    </row>
    <row r="857" spans="7:11" x14ac:dyDescent="0.2">
      <c r="G857" s="52"/>
      <c r="K857" s="52"/>
    </row>
    <row r="858" spans="7:11" x14ac:dyDescent="0.2">
      <c r="G858" s="52"/>
      <c r="K858" s="52"/>
    </row>
    <row r="859" spans="7:11" x14ac:dyDescent="0.2">
      <c r="G859" s="52"/>
      <c r="K859" s="52"/>
    </row>
    <row r="860" spans="7:11" x14ac:dyDescent="0.2">
      <c r="G860" s="52"/>
      <c r="K860" s="52"/>
    </row>
    <row r="861" spans="7:11" x14ac:dyDescent="0.2">
      <c r="G861" s="52"/>
      <c r="K861" s="52"/>
    </row>
    <row r="862" spans="7:11" x14ac:dyDescent="0.2">
      <c r="G862" s="52"/>
      <c r="K862" s="52"/>
    </row>
    <row r="863" spans="7:11" x14ac:dyDescent="0.2">
      <c r="G863" s="52"/>
      <c r="K863" s="52"/>
    </row>
    <row r="864" spans="7:11" x14ac:dyDescent="0.2">
      <c r="G864" s="52"/>
      <c r="K864" s="52"/>
    </row>
    <row r="865" spans="7:11" x14ac:dyDescent="0.2">
      <c r="G865" s="52"/>
      <c r="K865" s="52"/>
    </row>
    <row r="866" spans="7:11" x14ac:dyDescent="0.2">
      <c r="G866" s="52"/>
      <c r="K866" s="52"/>
    </row>
    <row r="867" spans="7:11" x14ac:dyDescent="0.2">
      <c r="G867" s="52"/>
      <c r="K867" s="52"/>
    </row>
    <row r="868" spans="7:11" x14ac:dyDescent="0.2">
      <c r="G868" s="52"/>
      <c r="K868" s="52"/>
    </row>
    <row r="869" spans="7:11" x14ac:dyDescent="0.2">
      <c r="G869" s="52"/>
      <c r="K869" s="52"/>
    </row>
    <row r="870" spans="7:11" x14ac:dyDescent="0.2">
      <c r="G870" s="52"/>
      <c r="K870" s="52"/>
    </row>
    <row r="871" spans="7:11" x14ac:dyDescent="0.2">
      <c r="G871" s="52"/>
      <c r="K871" s="52"/>
    </row>
    <row r="872" spans="7:11" x14ac:dyDescent="0.2">
      <c r="G872" s="52"/>
      <c r="K872" s="52"/>
    </row>
    <row r="873" spans="7:11" x14ac:dyDescent="0.2">
      <c r="G873" s="52"/>
      <c r="K873" s="52"/>
    </row>
    <row r="874" spans="7:11" x14ac:dyDescent="0.2">
      <c r="G874" s="52"/>
      <c r="K874" s="52"/>
    </row>
    <row r="875" spans="7:11" x14ac:dyDescent="0.2">
      <c r="G875" s="52"/>
      <c r="K875" s="52"/>
    </row>
    <row r="876" spans="7:11" x14ac:dyDescent="0.2">
      <c r="G876" s="52"/>
      <c r="K876" s="52"/>
    </row>
    <row r="877" spans="7:11" x14ac:dyDescent="0.2">
      <c r="G877" s="52"/>
      <c r="K877" s="52"/>
    </row>
    <row r="878" spans="7:11" x14ac:dyDescent="0.2">
      <c r="G878" s="52"/>
      <c r="K878" s="52"/>
    </row>
    <row r="879" spans="7:11" x14ac:dyDescent="0.2">
      <c r="G879" s="52"/>
      <c r="K879" s="52"/>
    </row>
    <row r="880" spans="7:11" x14ac:dyDescent="0.2">
      <c r="G880" s="52"/>
      <c r="K880" s="52"/>
    </row>
    <row r="881" spans="7:11" x14ac:dyDescent="0.2">
      <c r="G881" s="52"/>
      <c r="K881" s="52"/>
    </row>
    <row r="882" spans="7:11" x14ac:dyDescent="0.2">
      <c r="G882" s="52"/>
      <c r="K882" s="52"/>
    </row>
    <row r="883" spans="7:11" x14ac:dyDescent="0.2">
      <c r="G883" s="52"/>
      <c r="K883" s="52"/>
    </row>
    <row r="884" spans="7:11" x14ac:dyDescent="0.2">
      <c r="G884" s="52"/>
      <c r="K884" s="52"/>
    </row>
    <row r="885" spans="7:11" x14ac:dyDescent="0.2">
      <c r="G885" s="52"/>
      <c r="K885" s="52"/>
    </row>
    <row r="886" spans="7:11" x14ac:dyDescent="0.2">
      <c r="G886" s="52"/>
      <c r="K886" s="52"/>
    </row>
    <row r="887" spans="7:11" x14ac:dyDescent="0.2">
      <c r="G887" s="52"/>
      <c r="K887" s="52"/>
    </row>
    <row r="888" spans="7:11" x14ac:dyDescent="0.2">
      <c r="G888" s="52"/>
      <c r="K888" s="52"/>
    </row>
    <row r="889" spans="7:11" x14ac:dyDescent="0.2">
      <c r="G889" s="52"/>
      <c r="K889" s="52"/>
    </row>
    <row r="890" spans="7:11" x14ac:dyDescent="0.2">
      <c r="G890" s="52"/>
      <c r="K890" s="52"/>
    </row>
    <row r="891" spans="7:11" x14ac:dyDescent="0.2">
      <c r="G891" s="52"/>
      <c r="K891" s="52"/>
    </row>
    <row r="892" spans="7:11" x14ac:dyDescent="0.2">
      <c r="G892" s="52"/>
      <c r="K892" s="52"/>
    </row>
    <row r="893" spans="7:11" x14ac:dyDescent="0.2">
      <c r="G893" s="52"/>
      <c r="K893" s="52"/>
    </row>
    <row r="894" spans="7:11" x14ac:dyDescent="0.2">
      <c r="G894" s="52"/>
      <c r="K894" s="52"/>
    </row>
    <row r="895" spans="7:11" x14ac:dyDescent="0.2">
      <c r="G895" s="52"/>
      <c r="K895" s="52"/>
    </row>
    <row r="896" spans="7:11" x14ac:dyDescent="0.2">
      <c r="G896" s="52"/>
      <c r="K896" s="52"/>
    </row>
    <row r="897" spans="7:11" x14ac:dyDescent="0.2">
      <c r="G897" s="52"/>
      <c r="K897" s="52"/>
    </row>
    <row r="898" spans="7:11" x14ac:dyDescent="0.2">
      <c r="G898" s="52"/>
      <c r="K898" s="52"/>
    </row>
    <row r="899" spans="7:11" x14ac:dyDescent="0.2">
      <c r="G899" s="52"/>
      <c r="K899" s="52"/>
    </row>
    <row r="900" spans="7:11" x14ac:dyDescent="0.2">
      <c r="G900" s="52"/>
      <c r="K900" s="52"/>
    </row>
    <row r="901" spans="7:11" x14ac:dyDescent="0.2">
      <c r="G901" s="52"/>
      <c r="K901" s="52"/>
    </row>
    <row r="902" spans="7:11" x14ac:dyDescent="0.2">
      <c r="G902" s="52"/>
      <c r="K902" s="52"/>
    </row>
    <row r="903" spans="7:11" x14ac:dyDescent="0.2">
      <c r="G903" s="52"/>
      <c r="K903" s="52"/>
    </row>
    <row r="904" spans="7:11" x14ac:dyDescent="0.2">
      <c r="G904" s="52"/>
      <c r="K904" s="52"/>
    </row>
    <row r="905" spans="7:11" x14ac:dyDescent="0.2">
      <c r="G905" s="52"/>
      <c r="K905" s="52"/>
    </row>
    <row r="906" spans="7:11" x14ac:dyDescent="0.2">
      <c r="G906" s="52"/>
      <c r="K906" s="52"/>
    </row>
    <row r="907" spans="7:11" x14ac:dyDescent="0.2">
      <c r="G907" s="52"/>
      <c r="K907" s="52"/>
    </row>
    <row r="908" spans="7:11" x14ac:dyDescent="0.2">
      <c r="G908" s="52"/>
      <c r="K908" s="52"/>
    </row>
    <row r="909" spans="7:11" x14ac:dyDescent="0.2">
      <c r="G909" s="52"/>
      <c r="K909" s="52"/>
    </row>
    <row r="910" spans="7:11" x14ac:dyDescent="0.2">
      <c r="G910" s="52"/>
      <c r="K910" s="52"/>
    </row>
    <row r="911" spans="7:11" x14ac:dyDescent="0.2">
      <c r="G911" s="52"/>
      <c r="K911" s="52"/>
    </row>
    <row r="912" spans="7:11" x14ac:dyDescent="0.2">
      <c r="G912" s="52"/>
      <c r="K912" s="52"/>
    </row>
    <row r="913" spans="7:11" x14ac:dyDescent="0.2">
      <c r="G913" s="52"/>
      <c r="K913" s="52"/>
    </row>
    <row r="914" spans="7:11" x14ac:dyDescent="0.2">
      <c r="G914" s="52"/>
      <c r="K914" s="52"/>
    </row>
    <row r="915" spans="7:11" x14ac:dyDescent="0.2">
      <c r="G915" s="52"/>
      <c r="K915" s="52"/>
    </row>
    <row r="916" spans="7:11" x14ac:dyDescent="0.2">
      <c r="G916" s="52"/>
      <c r="K916" s="52"/>
    </row>
    <row r="917" spans="7:11" x14ac:dyDescent="0.2">
      <c r="G917" s="52"/>
      <c r="K917" s="52"/>
    </row>
    <row r="918" spans="7:11" x14ac:dyDescent="0.2">
      <c r="G918" s="52"/>
      <c r="K918" s="52"/>
    </row>
    <row r="919" spans="7:11" x14ac:dyDescent="0.2">
      <c r="G919" s="52"/>
      <c r="K919" s="52"/>
    </row>
    <row r="920" spans="7:11" x14ac:dyDescent="0.2">
      <c r="G920" s="52"/>
      <c r="K920" s="52"/>
    </row>
    <row r="921" spans="7:11" x14ac:dyDescent="0.2">
      <c r="G921" s="52"/>
      <c r="K921" s="52"/>
    </row>
    <row r="922" spans="7:11" x14ac:dyDescent="0.2">
      <c r="G922" s="52"/>
      <c r="K922" s="52"/>
    </row>
    <row r="923" spans="7:11" x14ac:dyDescent="0.2">
      <c r="G923" s="52"/>
      <c r="K923" s="52"/>
    </row>
    <row r="924" spans="7:11" x14ac:dyDescent="0.2">
      <c r="G924" s="52"/>
      <c r="K924" s="52"/>
    </row>
    <row r="925" spans="7:11" x14ac:dyDescent="0.2">
      <c r="G925" s="52"/>
      <c r="K925" s="52"/>
    </row>
    <row r="926" spans="7:11" x14ac:dyDescent="0.2">
      <c r="G926" s="52"/>
      <c r="K926" s="52"/>
    </row>
    <row r="927" spans="7:11" x14ac:dyDescent="0.2">
      <c r="G927" s="52"/>
      <c r="K927" s="52"/>
    </row>
    <row r="928" spans="7:11" x14ac:dyDescent="0.2">
      <c r="G928" s="52"/>
      <c r="K928" s="52"/>
    </row>
    <row r="929" spans="7:11" x14ac:dyDescent="0.2">
      <c r="G929" s="52"/>
      <c r="K929" s="52"/>
    </row>
    <row r="930" spans="7:11" x14ac:dyDescent="0.2">
      <c r="G930" s="52"/>
      <c r="K930" s="52"/>
    </row>
    <row r="931" spans="7:11" x14ac:dyDescent="0.2">
      <c r="G931" s="52"/>
      <c r="K931" s="52"/>
    </row>
    <row r="932" spans="7:11" x14ac:dyDescent="0.2">
      <c r="G932" s="52"/>
      <c r="K932" s="52"/>
    </row>
    <row r="933" spans="7:11" x14ac:dyDescent="0.2">
      <c r="G933" s="52"/>
      <c r="K933" s="52"/>
    </row>
    <row r="934" spans="7:11" x14ac:dyDescent="0.2">
      <c r="G934" s="52"/>
      <c r="K934" s="52"/>
    </row>
    <row r="935" spans="7:11" x14ac:dyDescent="0.2">
      <c r="G935" s="52"/>
      <c r="K935" s="52"/>
    </row>
    <row r="936" spans="7:11" x14ac:dyDescent="0.2">
      <c r="G936" s="52"/>
      <c r="K936" s="52"/>
    </row>
    <row r="937" spans="7:11" x14ac:dyDescent="0.2">
      <c r="G937" s="52"/>
      <c r="K937" s="52"/>
    </row>
    <row r="938" spans="7:11" x14ac:dyDescent="0.2">
      <c r="G938" s="52"/>
      <c r="K938" s="52"/>
    </row>
    <row r="939" spans="7:11" x14ac:dyDescent="0.2">
      <c r="G939" s="52"/>
      <c r="K939" s="52"/>
    </row>
    <row r="940" spans="7:11" x14ac:dyDescent="0.2">
      <c r="G940" s="52"/>
      <c r="K940" s="52"/>
    </row>
    <row r="941" spans="7:11" x14ac:dyDescent="0.2">
      <c r="G941" s="52"/>
      <c r="K941" s="52"/>
    </row>
    <row r="942" spans="7:11" x14ac:dyDescent="0.2">
      <c r="G942" s="52"/>
      <c r="K942" s="52"/>
    </row>
    <row r="943" spans="7:11" x14ac:dyDescent="0.2">
      <c r="G943" s="52"/>
      <c r="K943" s="52"/>
    </row>
    <row r="944" spans="7:11" x14ac:dyDescent="0.2">
      <c r="G944" s="52"/>
      <c r="K944" s="52"/>
    </row>
    <row r="945" spans="7:11" x14ac:dyDescent="0.2">
      <c r="G945" s="52"/>
      <c r="K945" s="52"/>
    </row>
    <row r="946" spans="7:11" x14ac:dyDescent="0.2">
      <c r="G946" s="52"/>
      <c r="K946" s="52"/>
    </row>
    <row r="947" spans="7:11" x14ac:dyDescent="0.2">
      <c r="G947" s="52"/>
      <c r="K947" s="52"/>
    </row>
    <row r="948" spans="7:11" x14ac:dyDescent="0.2">
      <c r="G948" s="52"/>
      <c r="K948" s="52"/>
    </row>
    <row r="949" spans="7:11" x14ac:dyDescent="0.2">
      <c r="G949" s="52"/>
      <c r="K949" s="52"/>
    </row>
    <row r="950" spans="7:11" x14ac:dyDescent="0.2">
      <c r="G950" s="52"/>
      <c r="K950" s="52"/>
    </row>
    <row r="951" spans="7:11" x14ac:dyDescent="0.2">
      <c r="G951" s="52"/>
      <c r="K951" s="52"/>
    </row>
    <row r="952" spans="7:11" x14ac:dyDescent="0.2">
      <c r="G952" s="52"/>
      <c r="K952" s="52"/>
    </row>
    <row r="953" spans="7:11" x14ac:dyDescent="0.2">
      <c r="G953" s="52"/>
      <c r="K953" s="52"/>
    </row>
    <row r="954" spans="7:11" x14ac:dyDescent="0.2">
      <c r="G954" s="52"/>
      <c r="K954" s="52"/>
    </row>
    <row r="955" spans="7:11" x14ac:dyDescent="0.2">
      <c r="G955" s="52"/>
      <c r="K955" s="52"/>
    </row>
    <row r="956" spans="7:11" x14ac:dyDescent="0.2">
      <c r="G956" s="52"/>
      <c r="K956" s="52"/>
    </row>
    <row r="957" spans="7:11" x14ac:dyDescent="0.2">
      <c r="G957" s="52"/>
      <c r="K957" s="52"/>
    </row>
    <row r="958" spans="7:11" x14ac:dyDescent="0.2">
      <c r="G958" s="52"/>
      <c r="K958" s="52"/>
    </row>
    <row r="959" spans="7:11" x14ac:dyDescent="0.2">
      <c r="G959" s="52"/>
      <c r="K959" s="52"/>
    </row>
    <row r="960" spans="7:11" x14ac:dyDescent="0.2">
      <c r="G960" s="52"/>
      <c r="K960" s="52"/>
    </row>
    <row r="961" spans="7:11" x14ac:dyDescent="0.2">
      <c r="G961" s="52"/>
      <c r="K961" s="52"/>
    </row>
    <row r="962" spans="7:11" x14ac:dyDescent="0.2">
      <c r="G962" s="52"/>
      <c r="K962" s="52"/>
    </row>
    <row r="963" spans="7:11" x14ac:dyDescent="0.2">
      <c r="G963" s="52"/>
      <c r="K963" s="52"/>
    </row>
    <row r="964" spans="7:11" x14ac:dyDescent="0.2">
      <c r="G964" s="52"/>
      <c r="K964" s="52"/>
    </row>
    <row r="965" spans="7:11" x14ac:dyDescent="0.2">
      <c r="G965" s="52"/>
      <c r="K965" s="52"/>
    </row>
    <row r="966" spans="7:11" x14ac:dyDescent="0.2">
      <c r="G966" s="52"/>
      <c r="K966" s="52"/>
    </row>
    <row r="967" spans="7:11" x14ac:dyDescent="0.2">
      <c r="G967" s="52"/>
      <c r="K967" s="52"/>
    </row>
    <row r="968" spans="7:11" x14ac:dyDescent="0.2">
      <c r="G968" s="52"/>
      <c r="K968" s="52"/>
    </row>
    <row r="969" spans="7:11" x14ac:dyDescent="0.2">
      <c r="G969" s="52"/>
      <c r="K969" s="52"/>
    </row>
    <row r="970" spans="7:11" x14ac:dyDescent="0.2">
      <c r="G970" s="52"/>
      <c r="K970" s="52"/>
    </row>
    <row r="971" spans="7:11" x14ac:dyDescent="0.2">
      <c r="G971" s="52"/>
      <c r="K971" s="52"/>
    </row>
    <row r="972" spans="7:11" x14ac:dyDescent="0.2">
      <c r="G972" s="52"/>
      <c r="K972" s="52"/>
    </row>
    <row r="973" spans="7:11" x14ac:dyDescent="0.2">
      <c r="G973" s="52"/>
      <c r="K973" s="52"/>
    </row>
    <row r="974" spans="7:11" x14ac:dyDescent="0.2">
      <c r="G974" s="52"/>
      <c r="K974" s="52"/>
    </row>
    <row r="975" spans="7:11" x14ac:dyDescent="0.2">
      <c r="G975" s="52"/>
      <c r="K975" s="52"/>
    </row>
    <row r="976" spans="7:11" x14ac:dyDescent="0.2">
      <c r="G976" s="52"/>
      <c r="K976" s="52"/>
    </row>
    <row r="977" spans="7:11" x14ac:dyDescent="0.2">
      <c r="G977" s="52"/>
      <c r="K977" s="52"/>
    </row>
    <row r="978" spans="7:11" x14ac:dyDescent="0.2">
      <c r="G978" s="52"/>
      <c r="K978" s="52"/>
    </row>
    <row r="979" spans="7:11" x14ac:dyDescent="0.2">
      <c r="G979" s="52"/>
      <c r="K979" s="52"/>
    </row>
    <row r="980" spans="7:11" x14ac:dyDescent="0.2">
      <c r="G980" s="52"/>
      <c r="K980" s="52"/>
    </row>
    <row r="981" spans="7:11" x14ac:dyDescent="0.2">
      <c r="G981" s="52"/>
      <c r="K981" s="52"/>
    </row>
    <row r="982" spans="7:11" x14ac:dyDescent="0.2">
      <c r="G982" s="52"/>
      <c r="K982" s="52"/>
    </row>
    <row r="983" spans="7:11" x14ac:dyDescent="0.2">
      <c r="G983" s="52"/>
      <c r="K983" s="52"/>
    </row>
    <row r="984" spans="7:11" x14ac:dyDescent="0.2">
      <c r="G984" s="52"/>
      <c r="K984" s="52"/>
    </row>
    <row r="985" spans="7:11" x14ac:dyDescent="0.2">
      <c r="G985" s="52"/>
      <c r="K985" s="52"/>
    </row>
    <row r="986" spans="7:11" x14ac:dyDescent="0.2">
      <c r="G986" s="52"/>
      <c r="K986" s="52"/>
    </row>
    <row r="987" spans="7:11" x14ac:dyDescent="0.2">
      <c r="G987" s="52"/>
      <c r="K987" s="52"/>
    </row>
    <row r="988" spans="7:11" x14ac:dyDescent="0.2">
      <c r="G988" s="52"/>
      <c r="K988" s="52"/>
    </row>
    <row r="989" spans="7:11" x14ac:dyDescent="0.2">
      <c r="G989" s="52"/>
      <c r="K989" s="52"/>
    </row>
    <row r="990" spans="7:11" x14ac:dyDescent="0.2">
      <c r="G990" s="52"/>
      <c r="K990" s="52"/>
    </row>
    <row r="991" spans="7:11" x14ac:dyDescent="0.2">
      <c r="G991" s="52"/>
      <c r="K991" s="52"/>
    </row>
    <row r="992" spans="7:11" x14ac:dyDescent="0.2">
      <c r="G992" s="52"/>
      <c r="K992" s="52"/>
    </row>
    <row r="993" spans="7:11" x14ac:dyDescent="0.2">
      <c r="G993" s="52"/>
      <c r="K993" s="52"/>
    </row>
    <row r="994" spans="7:11" x14ac:dyDescent="0.2">
      <c r="G994" s="52"/>
      <c r="K994" s="52"/>
    </row>
    <row r="995" spans="7:11" x14ac:dyDescent="0.2">
      <c r="G995" s="52"/>
      <c r="K995" s="52"/>
    </row>
    <row r="996" spans="7:11" x14ac:dyDescent="0.2">
      <c r="G996" s="52"/>
      <c r="K996" s="52"/>
    </row>
    <row r="997" spans="7:11" x14ac:dyDescent="0.2">
      <c r="G997" s="52"/>
      <c r="K997" s="52"/>
    </row>
    <row r="998" spans="7:11" x14ac:dyDescent="0.2">
      <c r="G998" s="52"/>
      <c r="K998" s="52"/>
    </row>
    <row r="999" spans="7:11" x14ac:dyDescent="0.2">
      <c r="G999" s="52"/>
      <c r="K999" s="52"/>
    </row>
    <row r="1000" spans="7:11" x14ac:dyDescent="0.2">
      <c r="G1000" s="52"/>
      <c r="K1000" s="52"/>
    </row>
    <row r="1001" spans="7:11" x14ac:dyDescent="0.2">
      <c r="G1001" s="52"/>
      <c r="K1001" s="52"/>
    </row>
    <row r="1002" spans="7:11" x14ac:dyDescent="0.2">
      <c r="G1002" s="52"/>
      <c r="K1002" s="52"/>
    </row>
    <row r="1003" spans="7:11" x14ac:dyDescent="0.2">
      <c r="G1003" s="52"/>
      <c r="K1003" s="52"/>
    </row>
    <row r="1004" spans="7:11" x14ac:dyDescent="0.2">
      <c r="G1004" s="52"/>
      <c r="K1004" s="52"/>
    </row>
    <row r="1005" spans="7:11" x14ac:dyDescent="0.2">
      <c r="G1005" s="52"/>
      <c r="K1005" s="52"/>
    </row>
    <row r="1006" spans="7:11" x14ac:dyDescent="0.2">
      <c r="G1006" s="52"/>
      <c r="K1006" s="52"/>
    </row>
    <row r="1007" spans="7:11" x14ac:dyDescent="0.2">
      <c r="G1007" s="52"/>
      <c r="K1007" s="52"/>
    </row>
    <row r="1008" spans="7:11" x14ac:dyDescent="0.2">
      <c r="G1008" s="52"/>
      <c r="K1008" s="52"/>
    </row>
    <row r="1009" spans="7:11" x14ac:dyDescent="0.2">
      <c r="G1009" s="52"/>
      <c r="K1009" s="52"/>
    </row>
    <row r="1010" spans="7:11" x14ac:dyDescent="0.2">
      <c r="G1010" s="52"/>
      <c r="K1010" s="52"/>
    </row>
    <row r="1011" spans="7:11" x14ac:dyDescent="0.2">
      <c r="G1011" s="52"/>
      <c r="K1011" s="52"/>
    </row>
    <row r="1012" spans="7:11" x14ac:dyDescent="0.2">
      <c r="G1012" s="52"/>
      <c r="K1012" s="52"/>
    </row>
    <row r="1013" spans="7:11" x14ac:dyDescent="0.2">
      <c r="G1013" s="52"/>
      <c r="K1013" s="52"/>
    </row>
    <row r="1014" spans="7:11" x14ac:dyDescent="0.2">
      <c r="G1014" s="52"/>
      <c r="K1014" s="52"/>
    </row>
    <row r="1015" spans="7:11" x14ac:dyDescent="0.2">
      <c r="G1015" s="52"/>
      <c r="K1015" s="52"/>
    </row>
    <row r="1016" spans="7:11" x14ac:dyDescent="0.2">
      <c r="G1016" s="52"/>
      <c r="K1016" s="52"/>
    </row>
    <row r="1017" spans="7:11" x14ac:dyDescent="0.2">
      <c r="G1017" s="52"/>
      <c r="K1017" s="52"/>
    </row>
    <row r="1018" spans="7:11" x14ac:dyDescent="0.2">
      <c r="G1018" s="52"/>
      <c r="K1018" s="52"/>
    </row>
    <row r="1019" spans="7:11" x14ac:dyDescent="0.2">
      <c r="G1019" s="52"/>
      <c r="K1019" s="52"/>
    </row>
    <row r="1020" spans="7:11" x14ac:dyDescent="0.2">
      <c r="G1020" s="52"/>
      <c r="K1020" s="52"/>
    </row>
    <row r="1021" spans="7:11" x14ac:dyDescent="0.2">
      <c r="G1021" s="52"/>
      <c r="K1021" s="52"/>
    </row>
    <row r="1022" spans="7:11" x14ac:dyDescent="0.2">
      <c r="G1022" s="52"/>
      <c r="K1022" s="52"/>
    </row>
    <row r="1023" spans="7:11" x14ac:dyDescent="0.2">
      <c r="G1023" s="52"/>
      <c r="K1023" s="52"/>
    </row>
    <row r="1024" spans="7:11" x14ac:dyDescent="0.2">
      <c r="G1024" s="52"/>
      <c r="K1024" s="52"/>
    </row>
    <row r="1025" spans="7:11" x14ac:dyDescent="0.2">
      <c r="G1025" s="52"/>
      <c r="K1025" s="52"/>
    </row>
    <row r="1026" spans="7:11" x14ac:dyDescent="0.2">
      <c r="G1026" s="52"/>
      <c r="K1026" s="52"/>
    </row>
    <row r="1027" spans="7:11" x14ac:dyDescent="0.2">
      <c r="G1027" s="52"/>
      <c r="K1027" s="52"/>
    </row>
    <row r="1028" spans="7:11" x14ac:dyDescent="0.2">
      <c r="G1028" s="52"/>
      <c r="K1028" s="52"/>
    </row>
    <row r="1029" spans="7:11" x14ac:dyDescent="0.2">
      <c r="G1029" s="52"/>
      <c r="K1029" s="52"/>
    </row>
    <row r="1030" spans="7:11" x14ac:dyDescent="0.2">
      <c r="G1030" s="52"/>
      <c r="K1030" s="52"/>
    </row>
    <row r="1031" spans="7:11" x14ac:dyDescent="0.2">
      <c r="G1031" s="52"/>
      <c r="K1031" s="52"/>
    </row>
    <row r="1032" spans="7:11" x14ac:dyDescent="0.2">
      <c r="G1032" s="52"/>
      <c r="K1032" s="52"/>
    </row>
    <row r="1033" spans="7:11" x14ac:dyDescent="0.2">
      <c r="G1033" s="52"/>
      <c r="K1033" s="52"/>
    </row>
    <row r="1034" spans="7:11" x14ac:dyDescent="0.2">
      <c r="G1034" s="52"/>
      <c r="K1034" s="52"/>
    </row>
    <row r="1035" spans="7:11" x14ac:dyDescent="0.2">
      <c r="G1035" s="52"/>
      <c r="K1035" s="52"/>
    </row>
    <row r="1036" spans="7:11" x14ac:dyDescent="0.2">
      <c r="G1036" s="52"/>
      <c r="K1036" s="52"/>
    </row>
    <row r="1037" spans="7:11" x14ac:dyDescent="0.2">
      <c r="G1037" s="52"/>
      <c r="K1037" s="52"/>
    </row>
    <row r="1038" spans="7:11" x14ac:dyDescent="0.2">
      <c r="G1038" s="52"/>
      <c r="K1038" s="52"/>
    </row>
    <row r="1039" spans="7:11" x14ac:dyDescent="0.2">
      <c r="G1039" s="52"/>
      <c r="K1039" s="52"/>
    </row>
    <row r="1040" spans="7:11" x14ac:dyDescent="0.2">
      <c r="G1040" s="52"/>
      <c r="K1040" s="52"/>
    </row>
    <row r="1041" spans="7:11" x14ac:dyDescent="0.2">
      <c r="G1041" s="52"/>
      <c r="K1041" s="52"/>
    </row>
    <row r="1042" spans="7:11" x14ac:dyDescent="0.2">
      <c r="G1042" s="52"/>
      <c r="K1042" s="52"/>
    </row>
    <row r="1043" spans="7:11" x14ac:dyDescent="0.2">
      <c r="G1043" s="52"/>
      <c r="K1043" s="52"/>
    </row>
    <row r="1044" spans="7:11" x14ac:dyDescent="0.2">
      <c r="G1044" s="52"/>
      <c r="K1044" s="52"/>
    </row>
    <row r="1045" spans="7:11" x14ac:dyDescent="0.2">
      <c r="G1045" s="52"/>
      <c r="K1045" s="52"/>
    </row>
    <row r="1046" spans="7:11" x14ac:dyDescent="0.2">
      <c r="G1046" s="52"/>
      <c r="K1046" s="52"/>
    </row>
    <row r="1047" spans="7:11" x14ac:dyDescent="0.2">
      <c r="G1047" s="52"/>
      <c r="K1047" s="52"/>
    </row>
    <row r="1048" spans="7:11" x14ac:dyDescent="0.2">
      <c r="G1048" s="52"/>
      <c r="K1048" s="52"/>
    </row>
    <row r="1049" spans="7:11" x14ac:dyDescent="0.2">
      <c r="G1049" s="52"/>
      <c r="K1049" s="52"/>
    </row>
    <row r="1050" spans="7:11" x14ac:dyDescent="0.2">
      <c r="G1050" s="52"/>
      <c r="K1050" s="52"/>
    </row>
    <row r="1051" spans="7:11" x14ac:dyDescent="0.2">
      <c r="G1051" s="52"/>
      <c r="K1051" s="52"/>
    </row>
    <row r="1052" spans="7:11" x14ac:dyDescent="0.2">
      <c r="G1052" s="52"/>
      <c r="K1052" s="52"/>
    </row>
    <row r="1053" spans="7:11" x14ac:dyDescent="0.2">
      <c r="G1053" s="52"/>
      <c r="K1053" s="52"/>
    </row>
    <row r="1054" spans="7:11" x14ac:dyDescent="0.2">
      <c r="G1054" s="52"/>
      <c r="K1054" s="52"/>
    </row>
    <row r="1055" spans="7:11" x14ac:dyDescent="0.2">
      <c r="G1055" s="52"/>
      <c r="K1055" s="52"/>
    </row>
    <row r="1056" spans="7:11" x14ac:dyDescent="0.2">
      <c r="G1056" s="52"/>
      <c r="K1056" s="52"/>
    </row>
    <row r="1057" spans="7:11" x14ac:dyDescent="0.2">
      <c r="G1057" s="52"/>
      <c r="K1057" s="52"/>
    </row>
    <row r="1058" spans="7:11" x14ac:dyDescent="0.2">
      <c r="G1058" s="52"/>
      <c r="K1058" s="52"/>
    </row>
    <row r="1059" spans="7:11" x14ac:dyDescent="0.2">
      <c r="G1059" s="52"/>
      <c r="K1059" s="52"/>
    </row>
    <row r="1060" spans="7:11" x14ac:dyDescent="0.2">
      <c r="G1060" s="52"/>
      <c r="K1060" s="52"/>
    </row>
    <row r="1061" spans="7:11" x14ac:dyDescent="0.2">
      <c r="G1061" s="52"/>
      <c r="K1061" s="52"/>
    </row>
    <row r="1062" spans="7:11" x14ac:dyDescent="0.2">
      <c r="G1062" s="52"/>
      <c r="K1062" s="52"/>
    </row>
    <row r="1063" spans="7:11" x14ac:dyDescent="0.2">
      <c r="G1063" s="52"/>
      <c r="K1063" s="52"/>
    </row>
    <row r="1064" spans="7:11" x14ac:dyDescent="0.2">
      <c r="G1064" s="52"/>
      <c r="K1064" s="52"/>
    </row>
    <row r="1065" spans="7:11" x14ac:dyDescent="0.2">
      <c r="G1065" s="52"/>
      <c r="K1065" s="52"/>
    </row>
    <row r="1066" spans="7:11" x14ac:dyDescent="0.2">
      <c r="G1066" s="52"/>
      <c r="K1066" s="52"/>
    </row>
    <row r="1067" spans="7:11" x14ac:dyDescent="0.2">
      <c r="G1067" s="52"/>
      <c r="K1067" s="52"/>
    </row>
    <row r="1068" spans="7:11" x14ac:dyDescent="0.2">
      <c r="G1068" s="52"/>
      <c r="K1068" s="52"/>
    </row>
    <row r="1069" spans="7:11" x14ac:dyDescent="0.2">
      <c r="G1069" s="52"/>
      <c r="K1069" s="52"/>
    </row>
    <row r="1070" spans="7:11" x14ac:dyDescent="0.2">
      <c r="G1070" s="52"/>
      <c r="K1070" s="52"/>
    </row>
    <row r="1071" spans="7:11" x14ac:dyDescent="0.2">
      <c r="G1071" s="52"/>
      <c r="K1071" s="52"/>
    </row>
    <row r="1072" spans="7:11" x14ac:dyDescent="0.2">
      <c r="G1072" s="52"/>
      <c r="K1072" s="52"/>
    </row>
    <row r="1073" spans="7:11" x14ac:dyDescent="0.2">
      <c r="G1073" s="52"/>
      <c r="K1073" s="52"/>
    </row>
    <row r="1074" spans="7:11" x14ac:dyDescent="0.2">
      <c r="G1074" s="52"/>
      <c r="K1074" s="52"/>
    </row>
    <row r="1075" spans="7:11" x14ac:dyDescent="0.2">
      <c r="G1075" s="52"/>
      <c r="K1075" s="52"/>
    </row>
    <row r="1076" spans="7:11" x14ac:dyDescent="0.2">
      <c r="G1076" s="52"/>
      <c r="K1076" s="52"/>
    </row>
    <row r="1077" spans="7:11" x14ac:dyDescent="0.2">
      <c r="G1077" s="52"/>
      <c r="K1077" s="52"/>
    </row>
    <row r="1078" spans="7:11" x14ac:dyDescent="0.2">
      <c r="G1078" s="52"/>
      <c r="K1078" s="52"/>
    </row>
    <row r="1079" spans="7:11" x14ac:dyDescent="0.2">
      <c r="G1079" s="52"/>
      <c r="K1079" s="52"/>
    </row>
    <row r="1080" spans="7:11" x14ac:dyDescent="0.2">
      <c r="G1080" s="52"/>
      <c r="K1080" s="52"/>
    </row>
    <row r="1081" spans="7:11" x14ac:dyDescent="0.2">
      <c r="G1081" s="52"/>
      <c r="K1081" s="52"/>
    </row>
    <row r="1082" spans="7:11" x14ac:dyDescent="0.2">
      <c r="G1082" s="52"/>
      <c r="K1082" s="52"/>
    </row>
    <row r="1083" spans="7:11" x14ac:dyDescent="0.2">
      <c r="G1083" s="52"/>
      <c r="K1083" s="52"/>
    </row>
    <row r="1084" spans="7:11" x14ac:dyDescent="0.2">
      <c r="G1084" s="52"/>
      <c r="K1084" s="52"/>
    </row>
    <row r="1085" spans="7:11" x14ac:dyDescent="0.2">
      <c r="G1085" s="52"/>
      <c r="K1085" s="52"/>
    </row>
    <row r="1086" spans="7:11" x14ac:dyDescent="0.2">
      <c r="G1086" s="52"/>
      <c r="K1086" s="52"/>
    </row>
    <row r="1087" spans="7:11" x14ac:dyDescent="0.2">
      <c r="G1087" s="52"/>
      <c r="K1087" s="52"/>
    </row>
    <row r="1088" spans="7:11" x14ac:dyDescent="0.2">
      <c r="G1088" s="52"/>
      <c r="K1088" s="52"/>
    </row>
    <row r="1089" spans="7:11" x14ac:dyDescent="0.2">
      <c r="G1089" s="52"/>
      <c r="K1089" s="52"/>
    </row>
    <row r="1090" spans="7:11" x14ac:dyDescent="0.2">
      <c r="G1090" s="52"/>
      <c r="K1090" s="52"/>
    </row>
    <row r="1091" spans="7:11" x14ac:dyDescent="0.2">
      <c r="G1091" s="52"/>
      <c r="K1091" s="52"/>
    </row>
    <row r="1092" spans="7:11" x14ac:dyDescent="0.2">
      <c r="G1092" s="52"/>
      <c r="K1092" s="52"/>
    </row>
    <row r="1093" spans="7:11" x14ac:dyDescent="0.2">
      <c r="G1093" s="52"/>
      <c r="K1093" s="52"/>
    </row>
    <row r="1094" spans="7:11" x14ac:dyDescent="0.2">
      <c r="G1094" s="52"/>
      <c r="K1094" s="52"/>
    </row>
    <row r="1095" spans="7:11" x14ac:dyDescent="0.2">
      <c r="G1095" s="52"/>
      <c r="K1095" s="52"/>
    </row>
    <row r="1096" spans="7:11" x14ac:dyDescent="0.2">
      <c r="G1096" s="52"/>
      <c r="K1096" s="52"/>
    </row>
    <row r="1097" spans="7:11" x14ac:dyDescent="0.2">
      <c r="G1097" s="52"/>
      <c r="K1097" s="52"/>
    </row>
    <row r="1098" spans="7:11" x14ac:dyDescent="0.2">
      <c r="G1098" s="52"/>
      <c r="K1098" s="52"/>
    </row>
    <row r="1099" spans="7:11" x14ac:dyDescent="0.2">
      <c r="G1099" s="52"/>
      <c r="K1099" s="52"/>
    </row>
    <row r="1100" spans="7:11" x14ac:dyDescent="0.2">
      <c r="G1100" s="52"/>
      <c r="K1100" s="52"/>
    </row>
    <row r="1101" spans="7:11" x14ac:dyDescent="0.2">
      <c r="G1101" s="52"/>
      <c r="K1101" s="52"/>
    </row>
    <row r="1102" spans="7:11" x14ac:dyDescent="0.2">
      <c r="G1102" s="52"/>
      <c r="K1102" s="52"/>
    </row>
    <row r="1103" spans="7:11" x14ac:dyDescent="0.2">
      <c r="G1103" s="52"/>
      <c r="K1103" s="52"/>
    </row>
    <row r="1104" spans="7:11" x14ac:dyDescent="0.2">
      <c r="G1104" s="52"/>
      <c r="K1104" s="52"/>
    </row>
    <row r="1105" spans="7:11" x14ac:dyDescent="0.2">
      <c r="G1105" s="52"/>
      <c r="K1105" s="52"/>
    </row>
    <row r="1106" spans="7:11" x14ac:dyDescent="0.2">
      <c r="G1106" s="52"/>
      <c r="K1106" s="52"/>
    </row>
    <row r="1107" spans="7:11" x14ac:dyDescent="0.2">
      <c r="G1107" s="52"/>
      <c r="K1107" s="52"/>
    </row>
    <row r="1108" spans="7:11" x14ac:dyDescent="0.2">
      <c r="G1108" s="52"/>
      <c r="K1108" s="52"/>
    </row>
    <row r="1109" spans="7:11" x14ac:dyDescent="0.2">
      <c r="G1109" s="52"/>
      <c r="K1109" s="52"/>
    </row>
    <row r="1110" spans="7:11" x14ac:dyDescent="0.2">
      <c r="G1110" s="52"/>
      <c r="K1110" s="52"/>
    </row>
    <row r="1111" spans="7:11" x14ac:dyDescent="0.2">
      <c r="G1111" s="52"/>
      <c r="K1111" s="52"/>
    </row>
    <row r="1112" spans="7:11" x14ac:dyDescent="0.2">
      <c r="G1112" s="52"/>
      <c r="K1112" s="52"/>
    </row>
    <row r="1113" spans="7:11" x14ac:dyDescent="0.2">
      <c r="G1113" s="52"/>
      <c r="K1113" s="52"/>
    </row>
    <row r="1114" spans="7:11" x14ac:dyDescent="0.2">
      <c r="G1114" s="52"/>
      <c r="K1114" s="52"/>
    </row>
    <row r="1115" spans="7:11" x14ac:dyDescent="0.2">
      <c r="G1115" s="52"/>
      <c r="K1115" s="52"/>
    </row>
    <row r="1116" spans="7:11" x14ac:dyDescent="0.2">
      <c r="G1116" s="52"/>
      <c r="K1116" s="52"/>
    </row>
    <row r="1117" spans="7:11" x14ac:dyDescent="0.2">
      <c r="G1117" s="52"/>
      <c r="K1117" s="52"/>
    </row>
    <row r="1118" spans="7:11" x14ac:dyDescent="0.2">
      <c r="G1118" s="52"/>
      <c r="K1118" s="52"/>
    </row>
    <row r="1119" spans="7:11" x14ac:dyDescent="0.2">
      <c r="G1119" s="52"/>
      <c r="K1119" s="52"/>
    </row>
    <row r="1120" spans="7:11" x14ac:dyDescent="0.2">
      <c r="G1120" s="52"/>
      <c r="K1120" s="52"/>
    </row>
    <row r="1121" spans="7:11" x14ac:dyDescent="0.2">
      <c r="G1121" s="52"/>
      <c r="K1121" s="52"/>
    </row>
    <row r="1122" spans="7:11" x14ac:dyDescent="0.2">
      <c r="G1122" s="52"/>
      <c r="K1122" s="52"/>
    </row>
    <row r="1123" spans="7:11" x14ac:dyDescent="0.2">
      <c r="G1123" s="52"/>
      <c r="K1123" s="52"/>
    </row>
    <row r="1124" spans="7:11" x14ac:dyDescent="0.2">
      <c r="G1124" s="52"/>
      <c r="K1124" s="52"/>
    </row>
    <row r="1125" spans="7:11" x14ac:dyDescent="0.2">
      <c r="G1125" s="52"/>
      <c r="K1125" s="52"/>
    </row>
    <row r="1126" spans="7:11" x14ac:dyDescent="0.2">
      <c r="G1126" s="52"/>
      <c r="K1126" s="52"/>
    </row>
    <row r="1127" spans="7:11" x14ac:dyDescent="0.2">
      <c r="G1127" s="52"/>
      <c r="K1127" s="52"/>
    </row>
    <row r="1128" spans="7:11" x14ac:dyDescent="0.2">
      <c r="G1128" s="52"/>
      <c r="K1128" s="52"/>
    </row>
    <row r="1129" spans="7:11" x14ac:dyDescent="0.2">
      <c r="G1129" s="52"/>
      <c r="K1129" s="52"/>
    </row>
    <row r="1130" spans="7:11" x14ac:dyDescent="0.2">
      <c r="G1130" s="52"/>
      <c r="K1130" s="52"/>
    </row>
    <row r="1131" spans="7:11" x14ac:dyDescent="0.2">
      <c r="G1131" s="52"/>
      <c r="K1131" s="52"/>
    </row>
    <row r="1132" spans="7:11" x14ac:dyDescent="0.2">
      <c r="G1132" s="52"/>
      <c r="K1132" s="52"/>
    </row>
    <row r="1133" spans="7:11" x14ac:dyDescent="0.2">
      <c r="G1133" s="52"/>
      <c r="K1133" s="52"/>
    </row>
    <row r="1134" spans="7:11" x14ac:dyDescent="0.2">
      <c r="G1134" s="52"/>
      <c r="K1134" s="52"/>
    </row>
    <row r="1135" spans="7:11" x14ac:dyDescent="0.2">
      <c r="G1135" s="52"/>
      <c r="K1135" s="52"/>
    </row>
    <row r="1136" spans="7:11" x14ac:dyDescent="0.2">
      <c r="G1136" s="52"/>
      <c r="K1136" s="52"/>
    </row>
    <row r="1137" spans="7:11" x14ac:dyDescent="0.2">
      <c r="G1137" s="52"/>
      <c r="K1137" s="52"/>
    </row>
    <row r="1138" spans="7:11" x14ac:dyDescent="0.2">
      <c r="G1138" s="52"/>
      <c r="K1138" s="52"/>
    </row>
    <row r="1139" spans="7:11" x14ac:dyDescent="0.2">
      <c r="G1139" s="52"/>
      <c r="K1139" s="52"/>
    </row>
    <row r="1140" spans="7:11" x14ac:dyDescent="0.2">
      <c r="G1140" s="52"/>
      <c r="K1140" s="52"/>
    </row>
    <row r="1141" spans="7:11" x14ac:dyDescent="0.2">
      <c r="G1141" s="52"/>
      <c r="K1141" s="52"/>
    </row>
    <row r="1142" spans="7:11" x14ac:dyDescent="0.2">
      <c r="G1142" s="52"/>
      <c r="K1142" s="52"/>
    </row>
    <row r="1143" spans="7:11" x14ac:dyDescent="0.2">
      <c r="G1143" s="52"/>
      <c r="K1143" s="52"/>
    </row>
    <row r="1144" spans="7:11" x14ac:dyDescent="0.2">
      <c r="G1144" s="52"/>
      <c r="K1144" s="52"/>
    </row>
    <row r="1145" spans="7:11" x14ac:dyDescent="0.2">
      <c r="G1145" s="52"/>
      <c r="K1145" s="52"/>
    </row>
    <row r="1146" spans="7:11" x14ac:dyDescent="0.2">
      <c r="G1146" s="52"/>
      <c r="K1146" s="52"/>
    </row>
    <row r="1147" spans="7:11" x14ac:dyDescent="0.2">
      <c r="G1147" s="52"/>
      <c r="K1147" s="52"/>
    </row>
    <row r="1148" spans="7:11" x14ac:dyDescent="0.2">
      <c r="G1148" s="52"/>
      <c r="K1148" s="52"/>
    </row>
    <row r="1149" spans="7:11" x14ac:dyDescent="0.2">
      <c r="G1149" s="52"/>
      <c r="K1149" s="52"/>
    </row>
    <row r="1150" spans="7:11" x14ac:dyDescent="0.2">
      <c r="G1150" s="52"/>
      <c r="K1150" s="52"/>
    </row>
    <row r="1151" spans="7:11" x14ac:dyDescent="0.2">
      <c r="G1151" s="52"/>
      <c r="K1151" s="52"/>
    </row>
    <row r="1152" spans="7:11" x14ac:dyDescent="0.2">
      <c r="G1152" s="52"/>
      <c r="K1152" s="52"/>
    </row>
    <row r="1153" spans="7:11" x14ac:dyDescent="0.2">
      <c r="G1153" s="52"/>
      <c r="K1153" s="52"/>
    </row>
    <row r="1154" spans="7:11" x14ac:dyDescent="0.2">
      <c r="G1154" s="52"/>
      <c r="K1154" s="52"/>
    </row>
    <row r="1155" spans="7:11" x14ac:dyDescent="0.2">
      <c r="G1155" s="52"/>
      <c r="K1155" s="52"/>
    </row>
    <row r="1156" spans="7:11" x14ac:dyDescent="0.2">
      <c r="G1156" s="52"/>
      <c r="K1156" s="52"/>
    </row>
    <row r="1157" spans="7:11" x14ac:dyDescent="0.2">
      <c r="G1157" s="52"/>
      <c r="K1157" s="52"/>
    </row>
    <row r="1158" spans="7:11" x14ac:dyDescent="0.2">
      <c r="G1158" s="52"/>
      <c r="K1158" s="52"/>
    </row>
    <row r="1159" spans="7:11" x14ac:dyDescent="0.2">
      <c r="G1159" s="52"/>
      <c r="K1159" s="52"/>
    </row>
    <row r="1160" spans="7:11" x14ac:dyDescent="0.2">
      <c r="G1160" s="52"/>
      <c r="K1160" s="52"/>
    </row>
    <row r="1161" spans="7:11" x14ac:dyDescent="0.2">
      <c r="G1161" s="52"/>
      <c r="K1161" s="52"/>
    </row>
    <row r="1162" spans="7:11" x14ac:dyDescent="0.2">
      <c r="G1162" s="52"/>
      <c r="K1162" s="52"/>
    </row>
    <row r="1163" spans="7:11" x14ac:dyDescent="0.2">
      <c r="G1163" s="52"/>
      <c r="K1163" s="52"/>
    </row>
    <row r="1164" spans="7:11" x14ac:dyDescent="0.2">
      <c r="G1164" s="52"/>
      <c r="K1164" s="52"/>
    </row>
    <row r="1165" spans="7:11" x14ac:dyDescent="0.2">
      <c r="G1165" s="52"/>
      <c r="K1165" s="52"/>
    </row>
    <row r="1166" spans="7:11" x14ac:dyDescent="0.2">
      <c r="G1166" s="52"/>
      <c r="K1166" s="52"/>
    </row>
    <row r="1167" spans="7:11" x14ac:dyDescent="0.2">
      <c r="G1167" s="52"/>
      <c r="K1167" s="52"/>
    </row>
    <row r="1168" spans="7:11" x14ac:dyDescent="0.2">
      <c r="G1168" s="52"/>
      <c r="K1168" s="52"/>
    </row>
    <row r="1169" spans="7:11" x14ac:dyDescent="0.2">
      <c r="G1169" s="52"/>
      <c r="K1169" s="52"/>
    </row>
    <row r="1170" spans="7:11" x14ac:dyDescent="0.2">
      <c r="G1170" s="52"/>
      <c r="K1170" s="52"/>
    </row>
    <row r="1171" spans="7:11" x14ac:dyDescent="0.2">
      <c r="G1171" s="52"/>
      <c r="K1171" s="52"/>
    </row>
    <row r="1172" spans="7:11" x14ac:dyDescent="0.2">
      <c r="G1172" s="52"/>
      <c r="K1172" s="52"/>
    </row>
    <row r="1173" spans="7:11" x14ac:dyDescent="0.2">
      <c r="G1173" s="52"/>
      <c r="K1173" s="52"/>
    </row>
    <row r="1174" spans="7:11" x14ac:dyDescent="0.2">
      <c r="G1174" s="52"/>
      <c r="K1174" s="52"/>
    </row>
    <row r="1175" spans="7:11" x14ac:dyDescent="0.2">
      <c r="G1175" s="52"/>
      <c r="K1175" s="52"/>
    </row>
    <row r="1176" spans="7:11" x14ac:dyDescent="0.2">
      <c r="G1176" s="52"/>
      <c r="K1176" s="52"/>
    </row>
    <row r="1177" spans="7:11" x14ac:dyDescent="0.2">
      <c r="G1177" s="52"/>
      <c r="K1177" s="52"/>
    </row>
    <row r="1178" spans="7:11" x14ac:dyDescent="0.2">
      <c r="G1178" s="52"/>
      <c r="K1178" s="52"/>
    </row>
    <row r="1179" spans="7:11" x14ac:dyDescent="0.2">
      <c r="G1179" s="52"/>
      <c r="K1179" s="52"/>
    </row>
    <row r="1180" spans="7:11" x14ac:dyDescent="0.2">
      <c r="G1180" s="52"/>
      <c r="K1180" s="52"/>
    </row>
    <row r="1181" spans="7:11" x14ac:dyDescent="0.2">
      <c r="G1181" s="52"/>
      <c r="K1181" s="52"/>
    </row>
    <row r="1182" spans="7:11" x14ac:dyDescent="0.2">
      <c r="G1182" s="52"/>
      <c r="K1182" s="52"/>
    </row>
    <row r="1183" spans="7:11" x14ac:dyDescent="0.2">
      <c r="G1183" s="52"/>
      <c r="K1183" s="52"/>
    </row>
    <row r="1184" spans="7:11" x14ac:dyDescent="0.2">
      <c r="G1184" s="52"/>
      <c r="K1184" s="52"/>
    </row>
    <row r="1185" spans="7:11" x14ac:dyDescent="0.2">
      <c r="G1185" s="52"/>
      <c r="K1185" s="52"/>
    </row>
  </sheetData>
  <sheetProtection password="8919" sheet="1" objects="1" scenarios="1"/>
  <mergeCells count="36">
    <mergeCell ref="B57:C61"/>
    <mergeCell ref="D57:F62"/>
    <mergeCell ref="T57:V62"/>
    <mergeCell ref="B62:C62"/>
    <mergeCell ref="G62:S62"/>
    <mergeCell ref="D56:F56"/>
    <mergeCell ref="B39:D39"/>
    <mergeCell ref="B40:D40"/>
    <mergeCell ref="B43:K43"/>
    <mergeCell ref="B44:K44"/>
    <mergeCell ref="B45:K45"/>
    <mergeCell ref="B46:K46"/>
    <mergeCell ref="B48:K48"/>
    <mergeCell ref="B49:K49"/>
    <mergeCell ref="B50:K50"/>
    <mergeCell ref="B51:K51"/>
    <mergeCell ref="B52:K52"/>
    <mergeCell ref="B53:K53"/>
    <mergeCell ref="B54:K54"/>
    <mergeCell ref="U3:U5"/>
    <mergeCell ref="B30:D30"/>
    <mergeCell ref="B31:D31"/>
    <mergeCell ref="B34:D34"/>
    <mergeCell ref="B35:D35"/>
    <mergeCell ref="B38:D38"/>
    <mergeCell ref="L1:S1"/>
    <mergeCell ref="L2:S2"/>
    <mergeCell ref="E3:E4"/>
    <mergeCell ref="I3:I5"/>
    <mergeCell ref="M3:M5"/>
    <mergeCell ref="Q3:Q5"/>
    <mergeCell ref="L42:N50"/>
    <mergeCell ref="O42:V42"/>
    <mergeCell ref="O43:V55"/>
    <mergeCell ref="L51:N55"/>
    <mergeCell ref="G57:S61"/>
  </mergeCells>
  <conditionalFormatting sqref="E9:V41">
    <cfRule type="cellIs" dxfId="2" priority="3" operator="notEqual">
      <formula>0</formula>
    </cfRule>
  </conditionalFormatting>
  <conditionalFormatting sqref="F9:H25 F30:H39 J9:L25 J30:L39 N9:P25 N30:P39 R9:T25 R30:T39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D59"/>
  <sheetViews>
    <sheetView zoomScale="80" zoomScaleNormal="80" workbookViewId="0">
      <selection activeCell="C33" sqref="C33"/>
    </sheetView>
  </sheetViews>
  <sheetFormatPr defaultColWidth="9.140625" defaultRowHeight="15" x14ac:dyDescent="0.2"/>
  <cols>
    <col min="1" max="1" width="58.5703125" style="273" customWidth="1"/>
    <col min="2" max="4" width="25.7109375" style="273" customWidth="1"/>
    <col min="5" max="16384" width="9.140625" style="273"/>
  </cols>
  <sheetData>
    <row r="1" spans="1:4" ht="15.75" x14ac:dyDescent="0.25">
      <c r="A1" s="372" t="str">
        <f>Approved_Budget!B1</f>
        <v>{Insert FC Name}</v>
      </c>
      <c r="B1" s="176"/>
      <c r="C1" s="157"/>
      <c r="D1" s="158"/>
    </row>
    <row r="2" spans="1:4" ht="15.75" x14ac:dyDescent="0.25">
      <c r="A2" s="310" t="s">
        <v>0</v>
      </c>
      <c r="B2" s="166"/>
      <c r="C2" s="159"/>
      <c r="D2" s="160"/>
    </row>
    <row r="3" spans="1:4" x14ac:dyDescent="0.2">
      <c r="A3" s="252" t="s">
        <v>79</v>
      </c>
      <c r="B3" s="156"/>
      <c r="C3" s="175" t="s">
        <v>1</v>
      </c>
      <c r="D3" s="189" t="str">
        <f>Approved_Budget!E2</f>
        <v>[insert fiscal]</v>
      </c>
    </row>
    <row r="4" spans="1:4" s="274" customFormat="1" ht="31.5" x14ac:dyDescent="0.25">
      <c r="A4" s="168" t="s">
        <v>3</v>
      </c>
      <c r="B4" s="167" t="s">
        <v>80</v>
      </c>
      <c r="C4" s="169" t="s">
        <v>81</v>
      </c>
      <c r="D4" s="170" t="s">
        <v>82</v>
      </c>
    </row>
    <row r="5" spans="1:4" x14ac:dyDescent="0.2">
      <c r="A5" s="177" t="s">
        <v>4</v>
      </c>
      <c r="B5" s="171"/>
      <c r="C5" s="172"/>
      <c r="D5" s="178"/>
    </row>
    <row r="6" spans="1:4" x14ac:dyDescent="0.2">
      <c r="A6" s="133" t="s">
        <v>5</v>
      </c>
      <c r="B6" s="173"/>
      <c r="C6" s="174"/>
      <c r="D6" s="179"/>
    </row>
    <row r="7" spans="1:4" x14ac:dyDescent="0.2">
      <c r="A7" s="133" t="s">
        <v>6</v>
      </c>
      <c r="B7" s="173"/>
      <c r="C7" s="174"/>
      <c r="D7" s="179"/>
    </row>
    <row r="8" spans="1:4" x14ac:dyDescent="0.2">
      <c r="A8" s="265" t="str">
        <f>Approved_Budget!B10</f>
        <v>1)</v>
      </c>
      <c r="B8" s="190">
        <f>Approved_Budget!E10</f>
        <v>0</v>
      </c>
      <c r="C8" s="396"/>
      <c r="D8" s="180">
        <f>B8+C8</f>
        <v>0</v>
      </c>
    </row>
    <row r="9" spans="1:4" x14ac:dyDescent="0.2">
      <c r="A9" s="265" t="str">
        <f>Approved_Budget!B11</f>
        <v xml:space="preserve">2) </v>
      </c>
      <c r="B9" s="190">
        <f>Approved_Budget!E11</f>
        <v>0</v>
      </c>
      <c r="C9" s="396"/>
      <c r="D9" s="180">
        <f t="shared" ref="D9:D24" si="0">B9+C9</f>
        <v>0</v>
      </c>
    </row>
    <row r="10" spans="1:4" x14ac:dyDescent="0.2">
      <c r="A10" s="265" t="str">
        <f>Approved_Budget!B12</f>
        <v xml:space="preserve">3) </v>
      </c>
      <c r="B10" s="190">
        <f>Approved_Budget!E12</f>
        <v>0</v>
      </c>
      <c r="C10" s="396"/>
      <c r="D10" s="180">
        <f t="shared" si="0"/>
        <v>0</v>
      </c>
    </row>
    <row r="11" spans="1:4" x14ac:dyDescent="0.2">
      <c r="A11" s="265" t="str">
        <f>Approved_Budget!B13</f>
        <v>4)</v>
      </c>
      <c r="B11" s="190">
        <f>Approved_Budget!E13</f>
        <v>0</v>
      </c>
      <c r="C11" s="396"/>
      <c r="D11" s="180">
        <f t="shared" si="0"/>
        <v>0</v>
      </c>
    </row>
    <row r="12" spans="1:4" x14ac:dyDescent="0.2">
      <c r="A12" s="265" t="str">
        <f>Approved_Budget!B14</f>
        <v>5)</v>
      </c>
      <c r="B12" s="190">
        <f>Approved_Budget!E14</f>
        <v>0</v>
      </c>
      <c r="C12" s="396"/>
      <c r="D12" s="180">
        <f t="shared" si="0"/>
        <v>0</v>
      </c>
    </row>
    <row r="13" spans="1:4" x14ac:dyDescent="0.2">
      <c r="A13" s="133" t="s">
        <v>9</v>
      </c>
      <c r="B13" s="181"/>
      <c r="C13" s="201"/>
      <c r="D13" s="182"/>
    </row>
    <row r="14" spans="1:4" x14ac:dyDescent="0.2">
      <c r="A14" s="134" t="s">
        <v>10</v>
      </c>
      <c r="B14" s="190">
        <f>Approved_Budget!E16</f>
        <v>0</v>
      </c>
      <c r="C14" s="396"/>
      <c r="D14" s="180">
        <f t="shared" si="0"/>
        <v>0</v>
      </c>
    </row>
    <row r="15" spans="1:4" x14ac:dyDescent="0.2">
      <c r="A15" s="134" t="s">
        <v>11</v>
      </c>
      <c r="B15" s="190">
        <f>Approved_Budget!E17</f>
        <v>0</v>
      </c>
      <c r="C15" s="396"/>
      <c r="D15" s="180">
        <f t="shared" si="0"/>
        <v>0</v>
      </c>
    </row>
    <row r="16" spans="1:4" x14ac:dyDescent="0.2">
      <c r="A16" s="134" t="s">
        <v>12</v>
      </c>
      <c r="B16" s="190">
        <f>Approved_Budget!E18</f>
        <v>0</v>
      </c>
      <c r="C16" s="396"/>
      <c r="D16" s="180">
        <f t="shared" si="0"/>
        <v>0</v>
      </c>
    </row>
    <row r="17" spans="1:4" x14ac:dyDescent="0.2">
      <c r="A17" s="134" t="s">
        <v>13</v>
      </c>
      <c r="B17" s="190">
        <f>Approved_Budget!E19</f>
        <v>0</v>
      </c>
      <c r="C17" s="396"/>
      <c r="D17" s="180">
        <f t="shared" si="0"/>
        <v>0</v>
      </c>
    </row>
    <row r="18" spans="1:4" x14ac:dyDescent="0.2">
      <c r="A18" s="134" t="s">
        <v>14</v>
      </c>
      <c r="B18" s="190">
        <f>Approved_Budget!E20</f>
        <v>0</v>
      </c>
      <c r="C18" s="396"/>
      <c r="D18" s="180">
        <f t="shared" si="0"/>
        <v>0</v>
      </c>
    </row>
    <row r="19" spans="1:4" x14ac:dyDescent="0.2">
      <c r="A19" s="134" t="s">
        <v>15</v>
      </c>
      <c r="B19" s="190">
        <f>Approved_Budget!E21</f>
        <v>0</v>
      </c>
      <c r="C19" s="396"/>
      <c r="D19" s="180">
        <f t="shared" si="0"/>
        <v>0</v>
      </c>
    </row>
    <row r="20" spans="1:4" x14ac:dyDescent="0.2">
      <c r="A20" s="134" t="s">
        <v>16</v>
      </c>
      <c r="B20" s="190">
        <f>Approved_Budget!E22</f>
        <v>0</v>
      </c>
      <c r="C20" s="396"/>
      <c r="D20" s="180">
        <f t="shared" si="0"/>
        <v>0</v>
      </c>
    </row>
    <row r="21" spans="1:4" x14ac:dyDescent="0.2">
      <c r="A21" s="134" t="s">
        <v>17</v>
      </c>
      <c r="B21" s="190">
        <f>Approved_Budget!E23</f>
        <v>0</v>
      </c>
      <c r="C21" s="396"/>
      <c r="D21" s="180">
        <f t="shared" si="0"/>
        <v>0</v>
      </c>
    </row>
    <row r="22" spans="1:4" x14ac:dyDescent="0.2">
      <c r="A22" s="134" t="s">
        <v>18</v>
      </c>
      <c r="B22" s="190">
        <f>Approved_Budget!E24</f>
        <v>0</v>
      </c>
      <c r="C22" s="396"/>
      <c r="D22" s="180">
        <f t="shared" si="0"/>
        <v>0</v>
      </c>
    </row>
    <row r="23" spans="1:4" x14ac:dyDescent="0.2">
      <c r="A23" s="134" t="s">
        <v>19</v>
      </c>
      <c r="B23" s="190">
        <f>Approved_Budget!E25</f>
        <v>0</v>
      </c>
      <c r="C23" s="396"/>
      <c r="D23" s="180">
        <f t="shared" si="0"/>
        <v>0</v>
      </c>
    </row>
    <row r="24" spans="1:4" x14ac:dyDescent="0.2">
      <c r="A24" s="134" t="s">
        <v>20</v>
      </c>
      <c r="B24" s="190">
        <f>Approved_Budget!E26</f>
        <v>0</v>
      </c>
      <c r="C24" s="396"/>
      <c r="D24" s="180">
        <f t="shared" si="0"/>
        <v>0</v>
      </c>
    </row>
    <row r="25" spans="1:4" x14ac:dyDescent="0.2">
      <c r="A25" s="130" t="s">
        <v>21</v>
      </c>
      <c r="B25" s="183">
        <f>SUM(B6:B24)</f>
        <v>0</v>
      </c>
      <c r="C25" s="184">
        <f>SUM(C8:C24)</f>
        <v>0</v>
      </c>
      <c r="D25" s="185">
        <f>SUM(D8:D24)</f>
        <v>0</v>
      </c>
    </row>
    <row r="26" spans="1:4" ht="15.75" x14ac:dyDescent="0.2">
      <c r="A26" s="193" t="s">
        <v>114</v>
      </c>
      <c r="B26" s="194"/>
      <c r="C26" s="266"/>
      <c r="D26" s="195"/>
    </row>
    <row r="27" spans="1:4" x14ac:dyDescent="0.2">
      <c r="A27" s="412" t="s">
        <v>22</v>
      </c>
      <c r="B27" s="413"/>
      <c r="C27" s="413"/>
      <c r="D27" s="414"/>
    </row>
    <row r="28" spans="1:4" x14ac:dyDescent="0.2">
      <c r="A28" s="300" t="s">
        <v>23</v>
      </c>
      <c r="B28" s="186"/>
      <c r="C28" s="267"/>
      <c r="D28" s="187"/>
    </row>
    <row r="29" spans="1:4" x14ac:dyDescent="0.2">
      <c r="A29" s="135" t="str">
        <f>Approved_Budget!B31</f>
        <v>1)</v>
      </c>
      <c r="B29" s="191">
        <f>Approved_Budget!E31</f>
        <v>0</v>
      </c>
      <c r="C29" s="396"/>
      <c r="D29" s="180">
        <f>B29+C29</f>
        <v>0</v>
      </c>
    </row>
    <row r="30" spans="1:4" x14ac:dyDescent="0.2">
      <c r="A30" s="135" t="str">
        <f>Approved_Budget!B32</f>
        <v>2)</v>
      </c>
      <c r="B30" s="192">
        <f>Approved_Budget!E32</f>
        <v>0</v>
      </c>
      <c r="C30" s="397"/>
      <c r="D30" s="180">
        <f t="shared" ref="D30:D38" si="1">B30+C30</f>
        <v>0</v>
      </c>
    </row>
    <row r="31" spans="1:4" x14ac:dyDescent="0.2">
      <c r="A31" s="412" t="s">
        <v>26</v>
      </c>
      <c r="B31" s="413"/>
      <c r="C31" s="413"/>
      <c r="D31" s="414"/>
    </row>
    <row r="32" spans="1:4" x14ac:dyDescent="0.2">
      <c r="A32" s="300" t="s">
        <v>23</v>
      </c>
      <c r="B32" s="186"/>
      <c r="C32" s="267"/>
      <c r="D32" s="187"/>
    </row>
    <row r="33" spans="1:4" x14ac:dyDescent="0.2">
      <c r="A33" s="202" t="str">
        <f>Approved_Budget!B35</f>
        <v>1)</v>
      </c>
      <c r="B33" s="191">
        <f>Approved_Budget!E35</f>
        <v>0</v>
      </c>
      <c r="C33" s="398"/>
      <c r="D33" s="180">
        <f t="shared" si="1"/>
        <v>0</v>
      </c>
    </row>
    <row r="34" spans="1:4" x14ac:dyDescent="0.2">
      <c r="A34" s="202" t="str">
        <f>Approved_Budget!B36</f>
        <v>2)</v>
      </c>
      <c r="B34" s="192">
        <f>Approved_Budget!E36</f>
        <v>0</v>
      </c>
      <c r="C34" s="397"/>
      <c r="D34" s="180">
        <f t="shared" si="1"/>
        <v>0</v>
      </c>
    </row>
    <row r="35" spans="1:4" x14ac:dyDescent="0.2">
      <c r="A35" s="412" t="s">
        <v>27</v>
      </c>
      <c r="B35" s="413"/>
      <c r="C35" s="413"/>
      <c r="D35" s="414"/>
    </row>
    <row r="36" spans="1:4" x14ac:dyDescent="0.2">
      <c r="A36" s="300" t="s">
        <v>23</v>
      </c>
      <c r="B36" s="186"/>
      <c r="C36" s="267"/>
      <c r="D36" s="187"/>
    </row>
    <row r="37" spans="1:4" x14ac:dyDescent="0.2">
      <c r="A37" s="202" t="str">
        <f>Approved_Budget!B39</f>
        <v>1)</v>
      </c>
      <c r="B37" s="191">
        <f>Approved_Budget!E39</f>
        <v>0</v>
      </c>
      <c r="C37" s="398"/>
      <c r="D37" s="180">
        <f t="shared" si="1"/>
        <v>0</v>
      </c>
    </row>
    <row r="38" spans="1:4" x14ac:dyDescent="0.2">
      <c r="A38" s="202" t="str">
        <f>Approved_Budget!B40</f>
        <v>2)</v>
      </c>
      <c r="B38" s="191">
        <f>Approved_Budget!E40</f>
        <v>0</v>
      </c>
      <c r="C38" s="396"/>
      <c r="D38" s="180">
        <f t="shared" si="1"/>
        <v>0</v>
      </c>
    </row>
    <row r="39" spans="1:4" x14ac:dyDescent="0.2">
      <c r="A39" s="131" t="s">
        <v>28</v>
      </c>
      <c r="B39" s="188">
        <f>SUM(B26:B38)</f>
        <v>0</v>
      </c>
      <c r="C39" s="184">
        <f>SUM(C29:C38)</f>
        <v>0</v>
      </c>
      <c r="D39" s="185">
        <f>SUM(D29:D38)</f>
        <v>0</v>
      </c>
    </row>
    <row r="40" spans="1:4" ht="16.5" thickBot="1" x14ac:dyDescent="0.3">
      <c r="A40" s="373" t="s">
        <v>29</v>
      </c>
      <c r="B40" s="374">
        <f>B39+B25</f>
        <v>0</v>
      </c>
      <c r="C40" s="375">
        <f>C39+C25</f>
        <v>0</v>
      </c>
      <c r="D40" s="376">
        <f>D39+D25</f>
        <v>0</v>
      </c>
    </row>
    <row r="41" spans="1:4" ht="15.75" x14ac:dyDescent="0.2">
      <c r="A41" s="587" t="s">
        <v>89</v>
      </c>
      <c r="B41" s="588"/>
      <c r="C41" s="588"/>
      <c r="D41" s="589"/>
    </row>
    <row r="42" spans="1:4" x14ac:dyDescent="0.2">
      <c r="A42" s="590"/>
      <c r="B42" s="591"/>
      <c r="C42" s="591"/>
      <c r="D42" s="592"/>
    </row>
    <row r="43" spans="1:4" x14ac:dyDescent="0.2">
      <c r="A43" s="590"/>
      <c r="B43" s="591"/>
      <c r="C43" s="591"/>
      <c r="D43" s="592"/>
    </row>
    <row r="44" spans="1:4" x14ac:dyDescent="0.2">
      <c r="A44" s="590"/>
      <c r="B44" s="591"/>
      <c r="C44" s="591"/>
      <c r="D44" s="592"/>
    </row>
    <row r="45" spans="1:4" x14ac:dyDescent="0.2">
      <c r="A45" s="590"/>
      <c r="B45" s="591"/>
      <c r="C45" s="591"/>
      <c r="D45" s="592"/>
    </row>
    <row r="46" spans="1:4" ht="15.75" thickBot="1" x14ac:dyDescent="0.25">
      <c r="A46" s="593"/>
      <c r="B46" s="594"/>
      <c r="C46" s="594"/>
      <c r="D46" s="595"/>
    </row>
    <row r="47" spans="1:4" ht="15.75" x14ac:dyDescent="0.2">
      <c r="A47" s="596" t="s">
        <v>90</v>
      </c>
      <c r="B47" s="597"/>
      <c r="C47" s="597"/>
      <c r="D47" s="598"/>
    </row>
    <row r="48" spans="1:4" x14ac:dyDescent="0.2">
      <c r="A48" s="599"/>
      <c r="B48" s="600"/>
      <c r="C48" s="600"/>
      <c r="D48" s="601"/>
    </row>
    <row r="49" spans="1:4" ht="15.75" thickBot="1" x14ac:dyDescent="0.25">
      <c r="A49" s="602"/>
      <c r="B49" s="603"/>
      <c r="C49" s="603"/>
      <c r="D49" s="604"/>
    </row>
    <row r="50" spans="1:4" ht="15.75" x14ac:dyDescent="0.25">
      <c r="A50" s="268" t="s">
        <v>83</v>
      </c>
      <c r="B50" s="269"/>
      <c r="C50" s="269"/>
      <c r="D50" s="270"/>
    </row>
    <row r="51" spans="1:4" ht="15.75" x14ac:dyDescent="0.25">
      <c r="A51" s="161"/>
      <c r="B51" s="129"/>
      <c r="C51" s="129"/>
      <c r="D51" s="162"/>
    </row>
    <row r="52" spans="1:4" ht="15.75" x14ac:dyDescent="0.25">
      <c r="A52" s="163" t="s">
        <v>84</v>
      </c>
      <c r="B52" s="127"/>
      <c r="C52" s="128"/>
      <c r="D52" s="164"/>
    </row>
    <row r="53" spans="1:4" ht="15.75" x14ac:dyDescent="0.25">
      <c r="A53" s="163" t="s">
        <v>85</v>
      </c>
      <c r="B53" s="127"/>
      <c r="C53" s="128"/>
      <c r="D53" s="164"/>
    </row>
    <row r="54" spans="1:4" ht="15.75" x14ac:dyDescent="0.25">
      <c r="A54" s="163" t="s">
        <v>86</v>
      </c>
      <c r="B54" s="127"/>
      <c r="C54" s="128"/>
      <c r="D54" s="164"/>
    </row>
    <row r="55" spans="1:4" ht="15.75" x14ac:dyDescent="0.25">
      <c r="A55" s="163" t="s">
        <v>87</v>
      </c>
      <c r="B55" s="127"/>
      <c r="C55" s="128"/>
      <c r="D55" s="164"/>
    </row>
    <row r="56" spans="1:4" ht="15.75" x14ac:dyDescent="0.25">
      <c r="A56" s="163"/>
      <c r="B56" s="128"/>
      <c r="C56" s="128"/>
      <c r="D56" s="164"/>
    </row>
    <row r="57" spans="1:4" ht="15.75" x14ac:dyDescent="0.25">
      <c r="A57" s="163"/>
      <c r="B57" s="128"/>
      <c r="C57" s="128"/>
      <c r="D57" s="164"/>
    </row>
    <row r="58" spans="1:4" ht="15.75" x14ac:dyDescent="0.25">
      <c r="A58" s="163"/>
      <c r="B58" s="128"/>
      <c r="C58" s="128"/>
      <c r="D58" s="164"/>
    </row>
    <row r="59" spans="1:4" ht="16.5" thickBot="1" x14ac:dyDescent="0.3">
      <c r="A59" s="165"/>
      <c r="B59" s="585" t="s">
        <v>88</v>
      </c>
      <c r="C59" s="585"/>
      <c r="D59" s="586"/>
    </row>
  </sheetData>
  <sheetProtection algorithmName="SHA-512" hashValue="DRbvt5zFXILrOz3f7iw2euUUU2+TK4Itk72VkZdq8yhpavVeAomjiUUx0rwsxObYNx57+PUewzXBZe4syT6Bgg==" saltValue="+sA/ejObiSRos7Q3CeELrQ==" spinCount="100000" sheet="1" selectLockedCells="1"/>
  <mergeCells count="8">
    <mergeCell ref="A27:D27"/>
    <mergeCell ref="A31:D31"/>
    <mergeCell ref="A35:D35"/>
    <mergeCell ref="B59:D59"/>
    <mergeCell ref="A41:D41"/>
    <mergeCell ref="A42:D46"/>
    <mergeCell ref="A47:D47"/>
    <mergeCell ref="A48:D49"/>
  </mergeCells>
  <dataValidations count="1">
    <dataValidation allowBlank="1" showInputMessage="1" showErrorMessage="1" prompt="Indicate decreases by a &quot;-&quot; (minus) symbol." sqref="C8:C12 C14:C24 C29:C30 C33:C34 C37:C38"/>
  </dataValidations>
  <pageMargins left="0.7" right="0.7" top="0.75" bottom="0.75" header="0.3" footer="0.3"/>
  <pageSetup scale="66" orientation="portrait" r:id="rId1"/>
  <ignoredErrors>
    <ignoredError sqref="A8:A12 A29:A30 A33:A34 A37:A3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9" sqref="B9"/>
    </sheetView>
  </sheetViews>
  <sheetFormatPr defaultRowHeight="15" x14ac:dyDescent="0.25"/>
  <sheetData>
    <row r="1" spans="1:1" x14ac:dyDescent="0.25">
      <c r="A1" t="s">
        <v>35</v>
      </c>
    </row>
    <row r="2" spans="1:1" x14ac:dyDescent="0.25">
      <c r="A2" t="s"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6fc4f72-9829-4a21-b893-78b57425483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73F94AED18DB4EBE6FB10603073792" ma:contentTypeVersion="16" ma:contentTypeDescription="Create a new document." ma:contentTypeScope="" ma:versionID="d607a66b426ad57e1b85b8f5cb89c104">
  <xsd:schema xmlns:xsd="http://www.w3.org/2001/XMLSchema" xmlns:xs="http://www.w3.org/2001/XMLSchema" xmlns:p="http://schemas.microsoft.com/office/2006/metadata/properties" xmlns:ns3="86fc4f72-9829-4a21-b893-78b57425483b" xmlns:ns4="97383ebb-8b0f-4845-b6e9-b7f9d18c9fc9" targetNamespace="http://schemas.microsoft.com/office/2006/metadata/properties" ma:root="true" ma:fieldsID="ec53b58e4a2dca19f640d6c4b3570782" ns3:_="" ns4:_="">
    <xsd:import namespace="86fc4f72-9829-4a21-b893-78b57425483b"/>
    <xsd:import namespace="97383ebb-8b0f-4845-b6e9-b7f9d18c9f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fc4f72-9829-4a21-b893-78b5742548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383ebb-8b0f-4845-b6e9-b7f9d18c9fc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5FC5EC-8B11-40EF-86BF-D78A6645409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86fc4f72-9829-4a21-b893-78b57425483b"/>
    <ds:schemaRef ds:uri="http://schemas.microsoft.com/office/2006/metadata/properties"/>
    <ds:schemaRef ds:uri="http://purl.org/dc/terms/"/>
    <ds:schemaRef ds:uri="97383ebb-8b0f-4845-b6e9-b7f9d18c9fc9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7D3E73A-A53D-4A68-8D38-EE947A4065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0604ED-EBB3-49A2-9F2C-2675A4F77F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fc4f72-9829-4a21-b893-78b57425483b"/>
    <ds:schemaRef ds:uri="97383ebb-8b0f-4845-b6e9-b7f9d18c9f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Approved_Budget</vt:lpstr>
      <vt:lpstr>Cashflow</vt:lpstr>
      <vt:lpstr>2qrt_check</vt:lpstr>
      <vt:lpstr>3qrt_check</vt:lpstr>
      <vt:lpstr>final_check</vt:lpstr>
      <vt:lpstr>Budget_Amendment</vt:lpstr>
      <vt:lpstr>List</vt:lpstr>
      <vt:lpstr>Approved_Budget!Print_Area</vt:lpstr>
      <vt:lpstr>Cashflow!Print_Area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Robertson</dc:creator>
  <cp:keywords/>
  <dc:description/>
  <cp:lastModifiedBy>Terri</cp:lastModifiedBy>
  <cp:revision/>
  <cp:lastPrinted>2022-03-25T23:28:29Z</cp:lastPrinted>
  <dcterms:created xsi:type="dcterms:W3CDTF">2015-01-29T18:58:31Z</dcterms:created>
  <dcterms:modified xsi:type="dcterms:W3CDTF">2023-07-25T16:17:54Z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0x0101000173F94AED18DB4EBE6FB10603073792</vt:lpwstr>
  </property>
</Properties>
</file>