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bcaafc-my.sharepoint.com/personal/tstachowicz_bcaafc_com/Documents/Documents/_COVID/FY2023-2024/"/>
    </mc:Choice>
  </mc:AlternateContent>
  <xr:revisionPtr revIDLastSave="39" documentId="11_5EDA232760CF5E2764BE765DACC7AB380235292E" xr6:coauthVersionLast="47" xr6:coauthVersionMax="47" xr10:uidLastSave="{0F804CA6-A450-4D68-8300-CF6633BD0424}"/>
  <bookViews>
    <workbookView xWindow="-120" yWindow="-120" windowWidth="29040" windowHeight="15720" activeTab="4" xr2:uid="{00000000-000D-0000-FFFF-FFFF00000000}"/>
  </bookViews>
  <sheets>
    <sheet name="Why we collect" sheetId="1" r:id="rId1"/>
    <sheet name="Definitions" sheetId="3" r:id="rId2"/>
    <sheet name="Cashflow" sheetId="11" r:id="rId3"/>
    <sheet name="Capital Costs" sheetId="7" r:id="rId4"/>
    <sheet name="Narrative" sheetId="10" r:id="rId5"/>
    <sheet name="Sheet1" sheetId="12" state="hidden" r:id="rId6"/>
  </sheets>
  <definedNames>
    <definedName name="_xlnm.Print_Area" localSheetId="2">Cashflow!$B$2:$T$35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0" i="11" l="1"/>
  <c r="T11" i="11"/>
  <c r="T12" i="11"/>
  <c r="T13" i="11"/>
  <c r="T14" i="11"/>
  <c r="T15" i="11"/>
  <c r="T16" i="11"/>
  <c r="T17" i="11"/>
  <c r="T18" i="11"/>
  <c r="T19" i="11"/>
  <c r="T20" i="11"/>
  <c r="T21" i="11"/>
  <c r="T22" i="11"/>
  <c r="S10" i="11"/>
  <c r="S11" i="11"/>
  <c r="S12" i="11"/>
  <c r="S13" i="11"/>
  <c r="S14" i="11"/>
  <c r="S15" i="11"/>
  <c r="S16" i="11"/>
  <c r="S17" i="11"/>
  <c r="S18" i="11"/>
  <c r="S19" i="11"/>
  <c r="S20" i="11"/>
  <c r="S21" i="11"/>
  <c r="S22" i="11"/>
  <c r="O10" i="11"/>
  <c r="O11" i="11"/>
  <c r="O12" i="11"/>
  <c r="O13" i="11"/>
  <c r="O14" i="11"/>
  <c r="O15" i="11"/>
  <c r="O16" i="11"/>
  <c r="O17" i="11"/>
  <c r="O18" i="11"/>
  <c r="O19" i="11"/>
  <c r="O20" i="11"/>
  <c r="O21" i="11"/>
  <c r="O22" i="11"/>
  <c r="K10" i="11"/>
  <c r="K11" i="11"/>
  <c r="K12" i="11"/>
  <c r="K13" i="11"/>
  <c r="K14" i="11"/>
  <c r="K15" i="11"/>
  <c r="K16" i="11"/>
  <c r="K17" i="11"/>
  <c r="K18" i="11"/>
  <c r="K19" i="11"/>
  <c r="K20" i="11"/>
  <c r="K21" i="11"/>
  <c r="K22" i="11"/>
  <c r="G10" i="11"/>
  <c r="G11" i="11"/>
  <c r="G12" i="11"/>
  <c r="G13" i="11"/>
  <c r="G14" i="11"/>
  <c r="G15" i="11"/>
  <c r="G16" i="11"/>
  <c r="G17" i="11"/>
  <c r="G18" i="11"/>
  <c r="G19" i="11"/>
  <c r="G20" i="11"/>
  <c r="G21" i="11"/>
  <c r="G22" i="11"/>
  <c r="C7" i="11"/>
  <c r="C23" i="11" l="1"/>
  <c r="R23" i="11" l="1"/>
  <c r="Q23" i="11"/>
  <c r="P23" i="11"/>
  <c r="N23" i="11"/>
  <c r="M23" i="11"/>
  <c r="L23" i="11"/>
  <c r="J23" i="11"/>
  <c r="I23" i="11"/>
  <c r="H23" i="11"/>
  <c r="F23" i="11"/>
  <c r="E23" i="11"/>
  <c r="D23" i="11"/>
  <c r="G9" i="11"/>
  <c r="K9" i="11"/>
  <c r="O9" i="11"/>
  <c r="S9" i="11"/>
  <c r="K23" i="11" l="1"/>
  <c r="O23" i="11"/>
  <c r="G23" i="11"/>
  <c r="T9" i="11"/>
  <c r="S23" i="11"/>
  <c r="T23" i="11" l="1"/>
  <c r="T24" i="11" s="1"/>
</calcChain>
</file>

<file path=xl/sharedStrings.xml><?xml version="1.0" encoding="utf-8"?>
<sst xmlns="http://schemas.openxmlformats.org/spreadsheetml/2006/main" count="220" uniqueCount="138">
  <si>
    <t>Why We Collect</t>
  </si>
  <si>
    <t>Centre Advocacy Form</t>
  </si>
  <si>
    <t>The NAFC would like to give thanks for all the responses to our previous surveys . The information we collected was invaluable in helping us to successfully advocate for over $40 million dollars in funding and creating a National Interim Covid-19 Report. This has been widely shared with the Federal Government.</t>
  </si>
  <si>
    <t>The COVID-19 pandemic is an ongoing issue. As time passes new needs arise and we must start thinking about what life might be like once there is relaxation of social distancing measures and the deployment of vacinations.</t>
  </si>
  <si>
    <t xml:space="preserve">To be in a position to lobby on behalf of Friendship Centres, the NAFC needs to know what issues they face. We will use this information to tell a collective story to government, private organizations, non-profits and the media. </t>
  </si>
  <si>
    <t>Table Of Contents</t>
  </si>
  <si>
    <t>Definitions</t>
  </si>
  <si>
    <t>Clarification on data fields in other tabs</t>
  </si>
  <si>
    <t>Cashflow</t>
  </si>
  <si>
    <t>Forecast</t>
  </si>
  <si>
    <t>Capital Costs</t>
  </si>
  <si>
    <t>List of capital expenses.</t>
  </si>
  <si>
    <t>Narrative</t>
  </si>
  <si>
    <t>Summary of your experience of the pandemic, success stories, current and future issues.</t>
  </si>
  <si>
    <t>Tab</t>
  </si>
  <si>
    <t>Term</t>
  </si>
  <si>
    <t>Definition</t>
  </si>
  <si>
    <t>Total ICSF Allocated</t>
  </si>
  <si>
    <t>Total amount of ICSF funds distributed to the Friendship Centre (excluding Foundation Funds and Vaccine Funds)</t>
  </si>
  <si>
    <t>Total Spent</t>
  </si>
  <si>
    <t>Calculation. Sum of expenditures across the categories.</t>
  </si>
  <si>
    <t>Total Unspent</t>
  </si>
  <si>
    <t>Calculation. Difference between Total ICSF After Admin - Total Spent</t>
  </si>
  <si>
    <t>Program and Services</t>
  </si>
  <si>
    <t>Supports required for Program Delivery during a pandemic.</t>
  </si>
  <si>
    <t>PPE &amp; Sanitization</t>
  </si>
  <si>
    <t>Purchase of PPE and costs associated with sanitization to meet health recommendations.</t>
  </si>
  <si>
    <t>Capacity to work remotely</t>
  </si>
  <si>
    <t>Purchase of technology, software, training so that staff could work remotely and reach clients remotely</t>
  </si>
  <si>
    <t>Staff, training and capacity</t>
  </si>
  <si>
    <t>Supports for staff, increasing capacity to deliver programs, training.</t>
  </si>
  <si>
    <t>C19 Navigation</t>
  </si>
  <si>
    <t>Supports, navigators, development of policy and procedures towards emergency preparedness</t>
  </si>
  <si>
    <t>Funds used towards capital purchases.</t>
  </si>
  <si>
    <t>Food Security</t>
  </si>
  <si>
    <t>Soup kitchens, food banks, delivery and preparation of hampers, gift cards.</t>
  </si>
  <si>
    <t>Housing</t>
  </si>
  <si>
    <t>Supports for client housing</t>
  </si>
  <si>
    <t>Transportation</t>
  </si>
  <si>
    <t>Transportation services</t>
  </si>
  <si>
    <t>Shelter</t>
  </si>
  <si>
    <t>Supported sheltering clients, and supports needed to keep shelters open and safe</t>
  </si>
  <si>
    <t>** Please reference the "Definitions" tab for more information about each line item listed.</t>
  </si>
  <si>
    <t>Revenue</t>
  </si>
  <si>
    <t>Actual</t>
  </si>
  <si>
    <t>Budget Line Items</t>
  </si>
  <si>
    <t>Breakdown of Allocation</t>
  </si>
  <si>
    <t>April</t>
  </si>
  <si>
    <t>May</t>
  </si>
  <si>
    <t>June</t>
  </si>
  <si>
    <t>1st Quarter</t>
  </si>
  <si>
    <t>July</t>
  </si>
  <si>
    <t>Aug</t>
  </si>
  <si>
    <t>Sept</t>
  </si>
  <si>
    <t>2nd Quarter</t>
  </si>
  <si>
    <t>Oct</t>
  </si>
  <si>
    <t>Nov</t>
  </si>
  <si>
    <t>Dec</t>
  </si>
  <si>
    <t>3rd Quarter</t>
  </si>
  <si>
    <t>Jan</t>
  </si>
  <si>
    <t>Feb</t>
  </si>
  <si>
    <t>Mar</t>
  </si>
  <si>
    <t>4th Quarter</t>
  </si>
  <si>
    <t>GRAND TOTAL</t>
  </si>
  <si>
    <t>Other:</t>
  </si>
  <si>
    <t>Total Budget:</t>
  </si>
  <si>
    <r>
      <rPr>
        <b/>
        <sz val="11"/>
        <rFont val="Calibri"/>
        <family val="2"/>
        <scheme val="minor"/>
      </rPr>
      <t>***</t>
    </r>
    <r>
      <rPr>
        <b/>
        <u/>
        <sz val="11"/>
        <rFont val="Calibri (Body)"/>
      </rPr>
      <t xml:space="preserve">NOTE Eligible Expenditures include: </t>
    </r>
    <r>
      <rPr>
        <sz val="11"/>
        <rFont val="Calibri"/>
        <family val="2"/>
        <scheme val="minor"/>
      </rPr>
      <t xml:space="preserve">
</t>
    </r>
  </si>
  <si>
    <t xml:space="preserve">* Educational and other supports for children, including goods and services to enable electronic learning, and other means to facilitate growth and development for children;
</t>
  </si>
  <si>
    <t xml:space="preserve">* Supports for Elders, such as goods and services for the public health emergency; </t>
  </si>
  <si>
    <t>* Payments for Elders, including honoraria for community services for the public health emergency;</t>
  </si>
  <si>
    <t>* Minor Capital Infrastructure costs that are necessary to prepare, prevent or respond to COVID-19;</t>
  </si>
  <si>
    <t>* Any other reasonable COVID-19 related expenditures that are necessary to support the continuation of services and the ongoing health and safety of staff and community members during COVID-19.</t>
  </si>
  <si>
    <t>Notes to Cashflow:</t>
  </si>
  <si>
    <t>Executive Director (print name)</t>
  </si>
  <si>
    <t>Executive Director Signature</t>
  </si>
  <si>
    <t>Authorized Board or Bookkeeper Signature</t>
  </si>
  <si>
    <t>Date</t>
  </si>
  <si>
    <r>
      <rPr>
        <b/>
        <u/>
        <sz val="11"/>
        <color theme="1"/>
        <rFont val="Calibri"/>
        <family val="2"/>
        <scheme val="minor"/>
      </rPr>
      <t>Capital Expenses</t>
    </r>
    <r>
      <rPr>
        <b/>
        <sz val="11"/>
        <color theme="1"/>
        <rFont val="Calibri"/>
        <family val="2"/>
        <scheme val="minor"/>
      </rPr>
      <t xml:space="preserve"> are defined by anything over $5,000 in equipment and supplies. This can include furniture, kitchen appliances, repairs to expand FC space, vehicle purchases for food delivery, servers, bulk lap tops/tech purchases, and Covid related health and safety renovations.</t>
    </r>
  </si>
  <si>
    <t>Description of Purchase</t>
  </si>
  <si>
    <t>Amount</t>
  </si>
  <si>
    <t>Rationale: Please describe how this purchase helped address issues related to the pandemic.</t>
  </si>
  <si>
    <t>Please share your community's story.</t>
  </si>
  <si>
    <t>You may use content from your Interim Narrative Report, just be sure to edit as necesarry and provide all updated information to date.</t>
  </si>
  <si>
    <t>Easier to copy and past response.</t>
  </si>
  <si>
    <t>What are the key persistent issues for your Centre/community that have emerged in the aftermath of Covid-19?</t>
  </si>
  <si>
    <t>Surplus to be repaid:</t>
  </si>
  <si>
    <t>[Insert FC name from dropdown menu]</t>
  </si>
  <si>
    <t>Cariboo Friendship Society</t>
  </si>
  <si>
    <t>Conayt Friendship Society</t>
  </si>
  <si>
    <t>Dze L K'ant Friendship Centre Society</t>
  </si>
  <si>
    <t>Fort Nelson Aboriginal Friendship Society</t>
  </si>
  <si>
    <t xml:space="preserve">Fort St. John Friendship Society </t>
  </si>
  <si>
    <t xml:space="preserve">Fraser Region Aboriginal Friendship Centre Association </t>
  </si>
  <si>
    <t>Friendship House Association of Prince Rupert</t>
  </si>
  <si>
    <t>Hiiye’yu Lelum (House of Friendship) Society</t>
  </si>
  <si>
    <t>Kamloops Aboriginal Friendship Society</t>
  </si>
  <si>
    <t>Kermode Friendship Society</t>
  </si>
  <si>
    <t xml:space="preserve">Ki-Low-Na Friendship Society </t>
  </si>
  <si>
    <t>Lillooet Friendship Centre Society</t>
  </si>
  <si>
    <t>Mission Friendship Centre Society</t>
  </si>
  <si>
    <t>Nawican Friendship Centre</t>
  </si>
  <si>
    <t>North Okanagan Friendship Centre Society</t>
  </si>
  <si>
    <t>Ooknakane Friendship Centre</t>
  </si>
  <si>
    <t>Port Alberni Friendship Center</t>
  </si>
  <si>
    <t xml:space="preserve">Prince George Native Friendship Centre Society </t>
  </si>
  <si>
    <t>Quesnel Tillicum Society</t>
  </si>
  <si>
    <t>Sacred Wolf Friendship Centre Society</t>
  </si>
  <si>
    <t>Tansi Friendship Centre Society</t>
  </si>
  <si>
    <t>Tillicum Lelum Aboriginal Society</t>
  </si>
  <si>
    <t xml:space="preserve">Vancouver Aboriginal Friendship Center Society </t>
  </si>
  <si>
    <t>Victoria Native Friendship Centre</t>
  </si>
  <si>
    <t>Wachiay Friendship Centre Society</t>
  </si>
  <si>
    <t>Carry Forward from Round 5 (FY2022-2023) if applicable:</t>
  </si>
  <si>
    <r>
      <t xml:space="preserve">NAFC ISC COVID Funding </t>
    </r>
    <r>
      <rPr>
        <b/>
        <sz val="11"/>
        <color theme="1"/>
        <rFont val="Calibri"/>
        <family val="2"/>
        <scheme val="minor"/>
      </rPr>
      <t xml:space="preserve">Round 6 </t>
    </r>
    <r>
      <rPr>
        <sz val="11"/>
        <color theme="1"/>
        <rFont val="Calibri"/>
        <family val="2"/>
        <scheme val="minor"/>
      </rPr>
      <t>(FY2023-2024):</t>
    </r>
  </si>
  <si>
    <t>Programs and Services:</t>
  </si>
  <si>
    <t>PPE and Sanitation:</t>
  </si>
  <si>
    <t>Capacity to Work Remotely:</t>
  </si>
  <si>
    <t>Staff, Training, and Capacity:</t>
  </si>
  <si>
    <t>C19 Navigation:</t>
  </si>
  <si>
    <t>Capital Costs:</t>
  </si>
  <si>
    <t>Food Security:</t>
  </si>
  <si>
    <t>Housing:</t>
  </si>
  <si>
    <t>Transportation:</t>
  </si>
  <si>
    <t>Shelter:</t>
  </si>
  <si>
    <t>NAFC ISC COVID Funding 2023-2024 - Final Cashflow</t>
  </si>
  <si>
    <t>* Direct financial and material support for vulnerable community members including support for the procurement of food, provisions, and other necessities of life;</t>
  </si>
  <si>
    <t xml:space="preserve">* Measures to address food insecurity, including the procurement, transport, and distribution of foodstuffs, of prepaid cards and cash disbursements, and provisions to enable community members to participate in local harvest activities;
</t>
  </si>
  <si>
    <t xml:space="preserve">* Mental Health and emergency health response services, which include support for counseling services, social and material supports to implement recommended social distancing practices, the procurement of personal protective equipment for those providing essential community services and high-risk individuals, and all other necessities to emergency health response;
</t>
  </si>
  <si>
    <t>Did you use these funds (or a portion of these funds) in a strategic manner to stregthen your centre? (Examples could include: strategic planning, development of policy and procedures, sustainable programming, capital investments, capacity building for staff, etc.)  Please explain.</t>
  </si>
  <si>
    <t>Please take this opportunity to provide any other notes or feedback regarding your Centre’s contributions to the community during the pandemic.</t>
  </si>
  <si>
    <t>Please share a success story from the perspective of the Centre/staff.</t>
  </si>
  <si>
    <t>[answer here]</t>
  </si>
  <si>
    <t>Please provide a summary of the primary ways that the NAFC-ISC Covid-19 funds have enabled your Friendship Centre to support your community over the last year (April 1st, 2023 - March 31st, 2024).</t>
  </si>
  <si>
    <t>Please share a success story from the perspective of a client/community member.</t>
  </si>
  <si>
    <t>Final Narrative</t>
  </si>
  <si>
    <t>All funds must be fully expended by March 31, 2024. Unexpended funds must be paid back to BCAAFC.</t>
  </si>
  <si>
    <t>Breakdown of how ICSF funds were spent and how much will be carried over from prior fiscals</t>
  </si>
  <si>
    <t>Based on ICSF funds unspent and average monthly C19 expenses, this calculates the number of months of funding remaining.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</si>
</sst>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32">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1"/>
      <name val="Open Sans"/>
      <family val="2"/>
    </font>
    <font>
      <sz val="18"/>
      <color theme="1"/>
      <name val="Open Sans"/>
      <family val="2"/>
    </font>
    <font>
      <i/>
      <sz val="11"/>
      <color theme="1" tint="0.249977111117893"/>
      <name val="Open Sans"/>
      <family val="2"/>
    </font>
    <font>
      <b/>
      <sz val="11"/>
      <color theme="1"/>
      <name val="Open Sans"/>
      <family val="2"/>
    </font>
    <font>
      <u/>
      <sz val="11"/>
      <color theme="1"/>
      <name val="Open Sans"/>
      <family val="2"/>
    </font>
    <font>
      <u/>
      <sz val="18"/>
      <color theme="1"/>
      <name val="Calibri"/>
      <family val="2"/>
      <scheme val="minor"/>
    </font>
    <font>
      <sz val="12"/>
      <name val="Calibri"/>
      <family val="2"/>
      <scheme val="minor"/>
    </font>
    <font>
      <i/>
      <sz val="11"/>
      <color theme="0" tint="-0.499984740745262"/>
      <name val="Calibri"/>
      <family val="2"/>
      <scheme val="minor"/>
    </font>
    <font>
      <i/>
      <sz val="11"/>
      <color rgb="FFFF0000"/>
      <name val="Calibri"/>
      <family val="2"/>
      <scheme val="minor"/>
    </font>
    <font>
      <i/>
      <sz val="11"/>
      <color rgb="FFFF0000"/>
      <name val="Open Sans"/>
    </font>
    <font>
      <b/>
      <sz val="11"/>
      <color theme="1"/>
      <name val="Calibri"/>
      <family val="2"/>
      <scheme val="minor"/>
    </font>
    <font>
      <b/>
      <sz val="14"/>
      <color theme="0"/>
      <name val="Calibri"/>
      <family val="2"/>
      <scheme val="minor"/>
    </font>
    <font>
      <sz val="11"/>
      <name val="Calibri"/>
      <family val="2"/>
      <scheme val="minor"/>
    </font>
    <font>
      <b/>
      <u/>
      <sz val="11"/>
      <color theme="1"/>
      <name val="Calibri"/>
      <family val="2"/>
      <scheme val="minor"/>
    </font>
    <font>
      <sz val="12"/>
      <color theme="1"/>
      <name val="Calibri"/>
      <family val="2"/>
      <scheme val="minor"/>
    </font>
    <font>
      <b/>
      <sz val="11"/>
      <name val="Calibri"/>
      <family val="2"/>
      <scheme val="minor"/>
    </font>
    <font>
      <b/>
      <u/>
      <sz val="11"/>
      <name val="Calibri (Body)"/>
    </font>
    <font>
      <b/>
      <sz val="12"/>
      <color theme="0"/>
      <name val="Calibri"/>
      <family val="2"/>
      <scheme val="minor"/>
    </font>
    <font>
      <b/>
      <sz val="11"/>
      <color rgb="FFC00000"/>
      <name val="Calibri"/>
      <family val="2"/>
      <scheme val="minor"/>
    </font>
    <font>
      <b/>
      <sz val="11"/>
      <color rgb="FF000000"/>
      <name val="Calibri"/>
      <family val="2"/>
      <scheme val="minor"/>
    </font>
    <font>
      <sz val="11"/>
      <color rgb="FF000000"/>
      <name val="Calibri"/>
      <family val="2"/>
      <scheme val="minor"/>
    </font>
    <font>
      <u/>
      <sz val="11"/>
      <color theme="1"/>
      <name val="Calibri"/>
      <family val="2"/>
      <scheme val="minor"/>
    </font>
    <font>
      <b/>
      <u/>
      <sz val="11"/>
      <color rgb="FF000000"/>
      <name val="Calibri"/>
      <family val="2"/>
      <scheme val="minor"/>
    </font>
    <font>
      <b/>
      <sz val="14"/>
      <name val="Calibri"/>
      <family val="2"/>
      <scheme val="minor"/>
    </font>
    <font>
      <b/>
      <u/>
      <sz val="16"/>
      <color theme="0"/>
      <name val="Calibri"/>
      <family val="2"/>
      <scheme val="minor"/>
    </font>
    <font>
      <sz val="18"/>
      <color theme="1"/>
      <name val="Calibri"/>
      <family val="2"/>
      <scheme val="minor"/>
    </font>
    <font>
      <b/>
      <sz val="14"/>
      <color rgb="FFC00000"/>
      <name val="Calibri"/>
      <family val="2"/>
      <scheme val="minor"/>
    </font>
    <font>
      <b/>
      <sz val="14"/>
      <color rgb="FF8A0000"/>
      <name val="Calibri"/>
      <family val="2"/>
      <scheme val="minor"/>
    </font>
  </fonts>
  <fills count="13">
    <fill>
      <patternFill patternType="none"/>
    </fill>
    <fill>
      <patternFill patternType="gray125"/>
    </fill>
    <fill>
      <patternFill patternType="solid">
        <fgColor theme="8" tint="-0.249977111117893"/>
        <bgColor indexed="64"/>
      </patternFill>
    </fill>
    <fill>
      <patternFill patternType="solid">
        <fgColor theme="7" tint="0.59999389629810485"/>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2F75B5"/>
        <bgColor indexed="64"/>
      </patternFill>
    </fill>
    <fill>
      <patternFill patternType="solid">
        <fgColor rgb="FFFFFFFF"/>
        <bgColor indexed="64"/>
      </patternFill>
    </fill>
    <fill>
      <patternFill patternType="solid">
        <fgColor rgb="FFFFFFFF"/>
        <bgColor rgb="FF000000"/>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rgb="FF000000"/>
      </right>
      <top/>
      <bottom/>
      <diagonal/>
    </border>
    <border>
      <left/>
      <right/>
      <top style="thin">
        <color rgb="FF000000"/>
      </top>
      <bottom/>
      <diagonal/>
    </border>
    <border>
      <left/>
      <right style="medium">
        <color indexed="64"/>
      </right>
      <top style="thin">
        <color rgb="FF000000"/>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rgb="FF000000"/>
      </top>
      <bottom/>
      <diagonal/>
    </border>
    <border>
      <left style="medium">
        <color indexed="64"/>
      </left>
      <right style="medium">
        <color indexed="64"/>
      </right>
      <top/>
      <bottom style="medium">
        <color indexed="64"/>
      </bottom>
      <diagonal/>
    </border>
    <border>
      <left/>
      <right/>
      <top/>
      <bottom style="thin">
        <color rgb="FF000000"/>
      </bottom>
      <diagonal/>
    </border>
    <border>
      <left style="medium">
        <color indexed="64"/>
      </left>
      <right/>
      <top/>
      <bottom style="thin">
        <color rgb="FF000000"/>
      </bottom>
      <diagonal/>
    </border>
    <border>
      <left/>
      <right/>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31">
    <xf numFmtId="0" fontId="0" fillId="0" borderId="0" xfId="0"/>
    <xf numFmtId="0" fontId="9" fillId="0" borderId="0" xfId="0" applyFont="1"/>
    <xf numFmtId="0" fontId="0" fillId="0" borderId="0" xfId="0" applyAlignment="1">
      <alignment wrapText="1"/>
    </xf>
    <xf numFmtId="44" fontId="10" fillId="3" borderId="1" xfId="1" applyFont="1" applyFill="1" applyBorder="1" applyAlignment="1" applyProtection="1">
      <alignment horizontal="left" vertical="center"/>
      <protection locked="0"/>
    </xf>
    <xf numFmtId="0" fontId="10" fillId="3" borderId="1" xfId="1" applyNumberFormat="1" applyFont="1" applyFill="1" applyBorder="1" applyAlignment="1" applyProtection="1">
      <alignment horizontal="left" vertical="center"/>
      <protection locked="0"/>
    </xf>
    <xf numFmtId="0" fontId="12" fillId="0" borderId="0" xfId="0" applyFont="1"/>
    <xf numFmtId="0" fontId="4" fillId="6" borderId="0" xfId="0" applyFont="1" applyFill="1"/>
    <xf numFmtId="0" fontId="7" fillId="6" borderId="0" xfId="0" applyFont="1" applyFill="1"/>
    <xf numFmtId="0" fontId="8" fillId="6" borderId="0" xfId="0" applyFont="1" applyFill="1"/>
    <xf numFmtId="0" fontId="13" fillId="6" borderId="0" xfId="0" applyFont="1" applyFill="1"/>
    <xf numFmtId="0" fontId="10" fillId="3" borderId="1" xfId="1" applyNumberFormat="1" applyFont="1" applyFill="1" applyBorder="1" applyAlignment="1" applyProtection="1">
      <alignment horizontal="left" vertical="center" wrapText="1"/>
      <protection locked="0"/>
    </xf>
    <xf numFmtId="0" fontId="0" fillId="0" borderId="0" xfId="0" applyProtection="1">
      <protection locked="0"/>
    </xf>
    <xf numFmtId="0" fontId="0" fillId="8" borderId="0" xfId="0" applyFill="1" applyProtection="1">
      <protection locked="0"/>
    </xf>
    <xf numFmtId="0" fontId="0" fillId="8" borderId="4" xfId="0" applyFill="1" applyBorder="1" applyProtection="1">
      <protection locked="0"/>
    </xf>
    <xf numFmtId="0" fontId="0" fillId="7" borderId="0" xfId="0" applyFill="1" applyProtection="1">
      <protection locked="0"/>
    </xf>
    <xf numFmtId="0" fontId="0" fillId="6" borderId="0" xfId="0" applyFill="1" applyProtection="1">
      <protection locked="0"/>
    </xf>
    <xf numFmtId="0" fontId="0" fillId="0" borderId="6" xfId="0" applyBorder="1" applyProtection="1">
      <protection locked="0"/>
    </xf>
    <xf numFmtId="0" fontId="0" fillId="0" borderId="8" xfId="0" applyBorder="1" applyProtection="1">
      <protection locked="0"/>
    </xf>
    <xf numFmtId="0" fontId="0" fillId="0" borderId="1" xfId="0" applyBorder="1" applyProtection="1">
      <protection locked="0"/>
    </xf>
    <xf numFmtId="0" fontId="0" fillId="0" borderId="2" xfId="0" applyBorder="1" applyProtection="1">
      <protection locked="0"/>
    </xf>
    <xf numFmtId="0" fontId="0" fillId="0" borderId="9" xfId="0" applyBorder="1" applyProtection="1">
      <protection locked="0"/>
    </xf>
    <xf numFmtId="0" fontId="0" fillId="0" borderId="20" xfId="0" applyBorder="1" applyProtection="1">
      <protection locked="0"/>
    </xf>
    <xf numFmtId="0" fontId="0" fillId="0" borderId="19" xfId="0" applyBorder="1" applyProtection="1">
      <protection locked="0"/>
    </xf>
    <xf numFmtId="0" fontId="0" fillId="7" borderId="11" xfId="0" applyFill="1" applyBorder="1" applyProtection="1">
      <protection locked="0"/>
    </xf>
    <xf numFmtId="8" fontId="0" fillId="0" borderId="0" xfId="0" applyNumberFormat="1" applyProtection="1">
      <protection locked="0"/>
    </xf>
    <xf numFmtId="0" fontId="0" fillId="0" borderId="4" xfId="0" applyBorder="1" applyProtection="1">
      <protection locked="0"/>
    </xf>
    <xf numFmtId="0" fontId="0" fillId="0" borderId="3" xfId="0" applyBorder="1" applyProtection="1">
      <protection locked="0"/>
    </xf>
    <xf numFmtId="0" fontId="2" fillId="2" borderId="0" xfId="0" applyFont="1" applyFill="1" applyAlignment="1" applyProtection="1">
      <alignment vertical="center" wrapText="1"/>
      <protection locked="0"/>
    </xf>
    <xf numFmtId="0" fontId="2" fillId="2" borderId="0" xfId="0" applyFont="1" applyFill="1" applyAlignment="1" applyProtection="1">
      <alignment vertical="center"/>
      <protection locked="0"/>
    </xf>
    <xf numFmtId="0" fontId="0" fillId="0" borderId="0" xfId="0" applyAlignment="1" applyProtection="1">
      <alignment wrapText="1"/>
      <protection locked="0"/>
    </xf>
    <xf numFmtId="0" fontId="12" fillId="0" borderId="0" xfId="0" applyFont="1" applyAlignment="1" applyProtection="1">
      <alignment wrapText="1"/>
      <protection locked="0"/>
    </xf>
    <xf numFmtId="0" fontId="0" fillId="10" borderId="0" xfId="0" applyFill="1" applyProtection="1">
      <protection locked="0"/>
    </xf>
    <xf numFmtId="0" fontId="14" fillId="10" borderId="0" xfId="0" applyFont="1" applyFill="1" applyProtection="1">
      <protection locked="0"/>
    </xf>
    <xf numFmtId="0" fontId="0" fillId="8" borderId="31" xfId="0" applyFill="1" applyBorder="1" applyProtection="1">
      <protection locked="0"/>
    </xf>
    <xf numFmtId="0" fontId="0" fillId="10" borderId="31" xfId="0" applyFill="1" applyBorder="1" applyProtection="1">
      <protection locked="0"/>
    </xf>
    <xf numFmtId="0" fontId="21" fillId="8" borderId="0" xfId="0" applyFont="1" applyFill="1" applyProtection="1">
      <protection locked="0"/>
    </xf>
    <xf numFmtId="0" fontId="0" fillId="7" borderId="32" xfId="0" applyFill="1" applyBorder="1" applyProtection="1">
      <protection locked="0"/>
    </xf>
    <xf numFmtId="0" fontId="14" fillId="7" borderId="32" xfId="0" applyFont="1" applyFill="1" applyBorder="1" applyProtection="1">
      <protection locked="0"/>
    </xf>
    <xf numFmtId="0" fontId="0" fillId="6" borderId="33" xfId="0" applyFill="1" applyBorder="1" applyProtection="1">
      <protection locked="0"/>
    </xf>
    <xf numFmtId="0" fontId="16" fillId="0" borderId="0" xfId="0" applyFont="1"/>
    <xf numFmtId="0" fontId="27" fillId="0" borderId="0" xfId="0" applyFont="1" applyAlignment="1">
      <alignment horizontal="left" vertical="top"/>
    </xf>
    <xf numFmtId="0" fontId="15" fillId="8" borderId="0" xfId="0" applyFont="1" applyFill="1" applyProtection="1">
      <protection locked="0"/>
    </xf>
    <xf numFmtId="0" fontId="25" fillId="6" borderId="0" xfId="0" applyFont="1" applyFill="1" applyProtection="1">
      <protection locked="0"/>
    </xf>
    <xf numFmtId="8" fontId="16" fillId="6" borderId="10" xfId="0" applyNumberFormat="1" applyFont="1" applyFill="1" applyBorder="1" applyProtection="1">
      <protection locked="0"/>
    </xf>
    <xf numFmtId="8" fontId="3" fillId="6" borderId="10" xfId="0" applyNumberFormat="1" applyFont="1" applyFill="1" applyBorder="1" applyProtection="1">
      <protection locked="0"/>
    </xf>
    <xf numFmtId="0" fontId="14" fillId="0" borderId="36" xfId="0" applyFont="1" applyBorder="1" applyAlignment="1" applyProtection="1">
      <alignment horizontal="center" vertical="center"/>
      <protection locked="0"/>
    </xf>
    <xf numFmtId="0" fontId="14" fillId="0" borderId="36" xfId="0" applyFont="1" applyBorder="1" applyAlignment="1" applyProtection="1">
      <alignment horizontal="center"/>
      <protection locked="0"/>
    </xf>
    <xf numFmtId="0" fontId="14" fillId="7" borderId="32" xfId="0" applyFont="1" applyFill="1" applyBorder="1" applyAlignment="1" applyProtection="1">
      <alignment horizontal="center"/>
      <protection locked="0"/>
    </xf>
    <xf numFmtId="0" fontId="19" fillId="11" borderId="38" xfId="0" applyFont="1" applyFill="1" applyBorder="1"/>
    <xf numFmtId="0" fontId="14" fillId="11" borderId="39" xfId="0" applyFont="1" applyFill="1" applyBorder="1" applyAlignment="1">
      <alignment horizontal="right"/>
    </xf>
    <xf numFmtId="0" fontId="0" fillId="11" borderId="38" xfId="0" applyFill="1" applyBorder="1"/>
    <xf numFmtId="8" fontId="0" fillId="11" borderId="40" xfId="0" applyNumberFormat="1" applyFill="1" applyBorder="1"/>
    <xf numFmtId="0" fontId="0" fillId="11" borderId="40" xfId="0" applyFill="1" applyBorder="1"/>
    <xf numFmtId="8" fontId="0" fillId="11" borderId="0" xfId="0" applyNumberFormat="1" applyFill="1"/>
    <xf numFmtId="0" fontId="0" fillId="11" borderId="0" xfId="0" applyFill="1"/>
    <xf numFmtId="0" fontId="0" fillId="7" borderId="45" xfId="0" applyFill="1" applyBorder="1"/>
    <xf numFmtId="0" fontId="0" fillId="0" borderId="17" xfId="0" applyBorder="1" applyProtection="1">
      <protection locked="0"/>
    </xf>
    <xf numFmtId="0" fontId="0" fillId="0" borderId="15" xfId="0" applyBorder="1" applyProtection="1">
      <protection locked="0"/>
    </xf>
    <xf numFmtId="0" fontId="0" fillId="0" borderId="28" xfId="0" applyBorder="1" applyProtection="1">
      <protection locked="0"/>
    </xf>
    <xf numFmtId="0" fontId="11" fillId="0" borderId="13" xfId="0" applyFont="1" applyBorder="1" applyAlignment="1" applyProtection="1">
      <alignment wrapText="1"/>
      <protection locked="0"/>
    </xf>
    <xf numFmtId="0" fontId="15" fillId="8" borderId="6" xfId="0" applyFont="1" applyFill="1" applyBorder="1"/>
    <xf numFmtId="0" fontId="0" fillId="7" borderId="6" xfId="0" applyFill="1" applyBorder="1"/>
    <xf numFmtId="0" fontId="0" fillId="6" borderId="29" xfId="0" applyFill="1" applyBorder="1" applyAlignment="1">
      <alignment wrapText="1"/>
    </xf>
    <xf numFmtId="0" fontId="14" fillId="0" borderId="23" xfId="0" applyFont="1" applyBorder="1" applyAlignment="1">
      <alignment horizontal="right" indent="2"/>
    </xf>
    <xf numFmtId="0" fontId="0" fillId="7" borderId="29" xfId="0" applyFill="1" applyBorder="1"/>
    <xf numFmtId="0" fontId="0" fillId="0" borderId="6" xfId="0" applyBorder="1"/>
    <xf numFmtId="0" fontId="0" fillId="0" borderId="6" xfId="0" applyBorder="1" applyAlignment="1">
      <alignment wrapText="1"/>
    </xf>
    <xf numFmtId="8" fontId="14" fillId="5" borderId="37" xfId="0" applyNumberFormat="1" applyFont="1" applyFill="1" applyBorder="1"/>
    <xf numFmtId="0" fontId="14" fillId="7" borderId="14" xfId="0" applyFont="1" applyFill="1" applyBorder="1" applyAlignment="1">
      <alignment horizontal="center"/>
    </xf>
    <xf numFmtId="0" fontId="14" fillId="7" borderId="25" xfId="0" applyFont="1" applyFill="1" applyBorder="1" applyAlignment="1">
      <alignment horizontal="right"/>
    </xf>
    <xf numFmtId="164" fontId="19" fillId="5" borderId="10" xfId="0" applyNumberFormat="1" applyFont="1" applyFill="1" applyBorder="1"/>
    <xf numFmtId="0" fontId="0" fillId="7" borderId="44" xfId="0" applyFill="1" applyBorder="1"/>
    <xf numFmtId="8" fontId="0" fillId="7" borderId="45" xfId="0" applyNumberFormat="1" applyFill="1" applyBorder="1"/>
    <xf numFmtId="0" fontId="14" fillId="7" borderId="8" xfId="0" applyFont="1" applyFill="1" applyBorder="1" applyAlignment="1">
      <alignment horizontal="center"/>
    </xf>
    <xf numFmtId="0" fontId="14" fillId="7" borderId="1" xfId="0" applyFont="1" applyFill="1" applyBorder="1" applyAlignment="1">
      <alignment horizontal="center"/>
    </xf>
    <xf numFmtId="0" fontId="14" fillId="7" borderId="2" xfId="0" applyFont="1" applyFill="1" applyBorder="1" applyAlignment="1">
      <alignment horizontal="center"/>
    </xf>
    <xf numFmtId="0" fontId="14" fillId="7" borderId="10" xfId="0" applyFont="1" applyFill="1" applyBorder="1" applyAlignment="1">
      <alignment horizontal="center"/>
    </xf>
    <xf numFmtId="8" fontId="0" fillId="7" borderId="13" xfId="0" applyNumberFormat="1" applyFill="1" applyBorder="1"/>
    <xf numFmtId="0" fontId="14" fillId="7" borderId="9" xfId="0" applyFont="1" applyFill="1" applyBorder="1" applyAlignment="1">
      <alignment horizontal="center"/>
    </xf>
    <xf numFmtId="0" fontId="14" fillId="7" borderId="20" xfId="0" applyFont="1" applyFill="1" applyBorder="1" applyAlignment="1">
      <alignment horizontal="center"/>
    </xf>
    <xf numFmtId="0" fontId="14" fillId="7" borderId="19" xfId="0" applyFont="1" applyFill="1" applyBorder="1" applyAlignment="1">
      <alignment horizontal="center"/>
    </xf>
    <xf numFmtId="0" fontId="14" fillId="7" borderId="18" xfId="0" applyFont="1" applyFill="1" applyBorder="1" applyAlignment="1">
      <alignment horizontal="center"/>
    </xf>
    <xf numFmtId="8" fontId="0" fillId="7" borderId="12" xfId="0" applyNumberFormat="1" applyFill="1" applyBorder="1"/>
    <xf numFmtId="8" fontId="0" fillId="0" borderId="14" xfId="0" applyNumberFormat="1" applyBorder="1"/>
    <xf numFmtId="8" fontId="14" fillId="5" borderId="46" xfId="0" applyNumberFormat="1" applyFont="1" applyFill="1" applyBorder="1"/>
    <xf numFmtId="8" fontId="22" fillId="11" borderId="43" xfId="0" applyNumberFormat="1" applyFont="1" applyFill="1" applyBorder="1"/>
    <xf numFmtId="0" fontId="26" fillId="12" borderId="24" xfId="0" applyFont="1" applyFill="1" applyBorder="1" applyAlignment="1" applyProtection="1">
      <alignment vertical="top"/>
      <protection locked="0"/>
    </xf>
    <xf numFmtId="0" fontId="24" fillId="12" borderId="22" xfId="0" applyFont="1" applyFill="1" applyBorder="1" applyProtection="1">
      <protection locked="0"/>
    </xf>
    <xf numFmtId="0" fontId="24" fillId="12" borderId="21" xfId="0" applyFont="1" applyFill="1" applyBorder="1" applyProtection="1">
      <protection locked="0"/>
    </xf>
    <xf numFmtId="0" fontId="23" fillId="12" borderId="6" xfId="0" applyFont="1" applyFill="1" applyBorder="1" applyProtection="1">
      <protection locked="0"/>
    </xf>
    <xf numFmtId="0" fontId="23" fillId="12" borderId="0" xfId="0" applyFont="1" applyFill="1" applyProtection="1">
      <protection locked="0"/>
    </xf>
    <xf numFmtId="0" fontId="24" fillId="12" borderId="0" xfId="0" applyFont="1" applyFill="1" applyProtection="1">
      <protection locked="0"/>
    </xf>
    <xf numFmtId="0" fontId="24" fillId="12" borderId="4" xfId="0" applyFont="1" applyFill="1" applyBorder="1" applyProtection="1">
      <protection locked="0"/>
    </xf>
    <xf numFmtId="0" fontId="24" fillId="12" borderId="6" xfId="0" applyFont="1" applyFill="1" applyBorder="1" applyProtection="1">
      <protection locked="0"/>
    </xf>
    <xf numFmtId="0" fontId="23" fillId="12" borderId="24" xfId="0" applyFont="1" applyFill="1" applyBorder="1" applyProtection="1">
      <protection locked="0"/>
    </xf>
    <xf numFmtId="0" fontId="23" fillId="12" borderId="22" xfId="0" applyFont="1" applyFill="1" applyBorder="1" applyProtection="1">
      <protection locked="0"/>
    </xf>
    <xf numFmtId="0" fontId="23" fillId="12" borderId="27" xfId="0" applyFont="1" applyFill="1" applyBorder="1" applyProtection="1">
      <protection locked="0"/>
    </xf>
    <xf numFmtId="0" fontId="24" fillId="12" borderId="5" xfId="0" applyFont="1" applyFill="1" applyBorder="1" applyProtection="1">
      <protection locked="0"/>
    </xf>
    <xf numFmtId="0" fontId="24" fillId="12" borderId="3" xfId="0" applyFont="1" applyFill="1" applyBorder="1" applyProtection="1">
      <protection locked="0"/>
    </xf>
    <xf numFmtId="0" fontId="5" fillId="6" borderId="0" xfId="0" applyFont="1" applyFill="1" applyAlignment="1">
      <alignment horizontal="center" vertical="center" wrapText="1"/>
    </xf>
    <xf numFmtId="0" fontId="6" fillId="6" borderId="0" xfId="0" applyFont="1" applyFill="1" applyAlignment="1">
      <alignment horizontal="center"/>
    </xf>
    <xf numFmtId="0" fontId="4" fillId="6" borderId="0" xfId="0" applyFont="1" applyFill="1" applyAlignment="1">
      <alignment horizontal="left" vertical="center" wrapText="1"/>
    </xf>
    <xf numFmtId="0" fontId="22" fillId="11" borderId="41" xfId="0" applyFont="1" applyFill="1" applyBorder="1" applyAlignment="1">
      <alignment horizontal="right"/>
    </xf>
    <xf numFmtId="0" fontId="0" fillId="0" borderId="42" xfId="0" applyBorder="1" applyAlignment="1">
      <alignment horizontal="right"/>
    </xf>
    <xf numFmtId="0" fontId="28" fillId="8" borderId="6" xfId="0" applyFont="1" applyFill="1" applyBorder="1" applyProtection="1">
      <protection locked="0"/>
    </xf>
    <xf numFmtId="0" fontId="0" fillId="0" borderId="0" xfId="0" applyProtection="1">
      <protection locked="0"/>
    </xf>
    <xf numFmtId="0" fontId="16" fillId="3" borderId="23" xfId="0" applyFont="1" applyFill="1" applyBorder="1" applyAlignment="1">
      <alignment vertical="top" wrapText="1"/>
    </xf>
    <xf numFmtId="0" fontId="16" fillId="3" borderId="7" xfId="0" applyFont="1" applyFill="1" applyBorder="1" applyAlignment="1">
      <alignment vertical="top" wrapText="1"/>
    </xf>
    <xf numFmtId="0" fontId="16" fillId="3" borderId="0" xfId="0" applyFont="1" applyFill="1" applyAlignment="1">
      <alignment vertical="top" wrapText="1"/>
    </xf>
    <xf numFmtId="0" fontId="16" fillId="3" borderId="18" xfId="0" applyFont="1" applyFill="1" applyBorder="1" applyAlignment="1">
      <alignment vertical="top" wrapText="1"/>
    </xf>
    <xf numFmtId="0" fontId="16" fillId="3" borderId="6"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4" xfId="0" applyFont="1" applyFill="1" applyBorder="1" applyAlignment="1">
      <alignment horizontal="left" vertical="top" wrapText="1"/>
    </xf>
    <xf numFmtId="0" fontId="14" fillId="9" borderId="25" xfId="0" applyFont="1" applyFill="1" applyBorder="1" applyAlignment="1" applyProtection="1">
      <alignment wrapText="1"/>
      <protection locked="0"/>
    </xf>
    <xf numFmtId="0" fontId="14" fillId="9" borderId="11" xfId="0" applyFont="1" applyFill="1" applyBorder="1" applyAlignment="1" applyProtection="1">
      <alignment wrapText="1"/>
      <protection locked="0"/>
    </xf>
    <xf numFmtId="0" fontId="14" fillId="9" borderId="26" xfId="0" applyFont="1" applyFill="1" applyBorder="1" applyAlignment="1" applyProtection="1">
      <alignment wrapText="1"/>
      <protection locked="0"/>
    </xf>
    <xf numFmtId="0" fontId="30" fillId="8" borderId="0" xfId="0" applyFont="1" applyFill="1" applyAlignment="1" applyProtection="1">
      <alignment horizontal="centerContinuous"/>
      <protection locked="0"/>
    </xf>
    <xf numFmtId="0" fontId="31" fillId="8" borderId="0" xfId="0" applyFont="1" applyFill="1" applyAlignment="1" applyProtection="1">
      <alignment horizontal="centerContinuous"/>
      <protection locked="0"/>
    </xf>
    <xf numFmtId="8" fontId="0" fillId="0" borderId="17" xfId="0" applyNumberFormat="1" applyBorder="1"/>
    <xf numFmtId="8" fontId="0" fillId="0" borderId="52" xfId="0" applyNumberFormat="1" applyBorder="1"/>
    <xf numFmtId="8" fontId="0" fillId="0" borderId="15" xfId="0" applyNumberFormat="1" applyBorder="1"/>
    <xf numFmtId="0" fontId="2" fillId="4" borderId="49" xfId="0" applyFont="1" applyFill="1" applyBorder="1" applyAlignment="1" applyProtection="1">
      <alignment vertical="center" wrapText="1"/>
    </xf>
    <xf numFmtId="0" fontId="29" fillId="9" borderId="16" xfId="0" applyFont="1" applyFill="1" applyBorder="1" applyAlignment="1" applyProtection="1">
      <alignment wrapText="1"/>
    </xf>
    <xf numFmtId="0" fontId="9" fillId="9" borderId="34" xfId="0" applyFont="1" applyFill="1" applyBorder="1" applyAlignment="1" applyProtection="1">
      <alignment horizontal="left" wrapText="1"/>
    </xf>
    <xf numFmtId="0" fontId="9" fillId="9" borderId="30" xfId="0" applyFont="1" applyFill="1" applyBorder="1" applyAlignment="1" applyProtection="1">
      <alignment horizontal="left" wrapText="1"/>
    </xf>
    <xf numFmtId="0" fontId="9" fillId="9" borderId="35" xfId="0" applyFont="1" applyFill="1" applyBorder="1" applyAlignment="1" applyProtection="1">
      <alignment horizontal="left" wrapText="1"/>
    </xf>
    <xf numFmtId="0" fontId="18" fillId="9" borderId="47" xfId="0" applyFont="1" applyFill="1" applyBorder="1" applyAlignment="1" applyProtection="1">
      <alignment horizontal="left" wrapText="1"/>
    </xf>
    <xf numFmtId="0" fontId="18" fillId="9" borderId="13" xfId="0" applyFont="1" applyFill="1" applyBorder="1" applyAlignment="1" applyProtection="1">
      <alignment horizontal="left" wrapText="1"/>
    </xf>
    <xf numFmtId="0" fontId="18" fillId="9" borderId="48" xfId="0" applyFont="1" applyFill="1" applyBorder="1" applyAlignment="1" applyProtection="1">
      <alignment horizontal="left" wrapText="1"/>
    </xf>
    <xf numFmtId="0" fontId="2" fillId="4" borderId="50" xfId="0" applyFont="1" applyFill="1" applyBorder="1" applyAlignment="1" applyProtection="1">
      <alignment vertical="center" wrapText="1"/>
    </xf>
    <xf numFmtId="0" fontId="2" fillId="4" borderId="51" xfId="0" applyFont="1" applyFill="1" applyBorder="1" applyAlignment="1" applyProtection="1">
      <alignment vertical="center" wrapText="1"/>
    </xf>
  </cellXfs>
  <cellStyles count="2">
    <cellStyle name="Currency" xfId="1" builtinId="4"/>
    <cellStyle name="Normal" xfId="0" builtinId="0"/>
  </cellStyles>
  <dxfs count="2">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8A0000"/>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3" displayName="Table3" ref="B3:D20" totalsRowShown="0">
  <autoFilter ref="B3:D20" xr:uid="{00000000-0009-0000-0100-000002000000}"/>
  <tableColumns count="3">
    <tableColumn id="2" xr3:uid="{00000000-0010-0000-0000-000002000000}" name="Tab"/>
    <tableColumn id="3" xr3:uid="{00000000-0010-0000-0000-000003000000}" name="Term"/>
    <tableColumn id="4" xr3:uid="{00000000-0010-0000-0000-000004000000}" name="Definition" dataDxfId="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32" displayName="Table32" ref="E3:G16" totalsRowShown="0">
  <autoFilter ref="E3:G16" xr:uid="{00000000-0009-0000-0100-000001000000}"/>
  <tableColumns count="3">
    <tableColumn id="2" xr3:uid="{00000000-0010-0000-0100-000002000000}" name="Tab"/>
    <tableColumn id="3" xr3:uid="{00000000-0010-0000-0100-000003000000}" name="Term"/>
    <tableColumn id="4" xr3:uid="{00000000-0010-0000-0100-000004000000}" name="Defini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22"/>
  <sheetViews>
    <sheetView topLeftCell="A10" zoomScale="130" zoomScaleNormal="130" workbookViewId="0">
      <selection activeCell="J26" sqref="J26"/>
    </sheetView>
  </sheetViews>
  <sheetFormatPr defaultColWidth="9.140625" defaultRowHeight="16.5"/>
  <cols>
    <col min="1" max="1" width="7.28515625" style="6" customWidth="1"/>
    <col min="2" max="8" width="9.140625" style="6"/>
    <col min="9" max="9" width="9.28515625" style="6" customWidth="1"/>
    <col min="10" max="16384" width="9.140625" style="6"/>
  </cols>
  <sheetData>
    <row r="2" spans="2:12" ht="23.25" customHeight="1">
      <c r="B2" s="99" t="s">
        <v>0</v>
      </c>
      <c r="C2" s="99"/>
      <c r="D2" s="99"/>
      <c r="E2" s="99"/>
      <c r="F2" s="99"/>
      <c r="G2" s="99"/>
      <c r="H2" s="99"/>
      <c r="I2" s="99"/>
    </row>
    <row r="3" spans="2:12">
      <c r="D3" s="100" t="s">
        <v>1</v>
      </c>
      <c r="E3" s="100"/>
      <c r="F3" s="100"/>
      <c r="G3" s="100"/>
    </row>
    <row r="5" spans="2:12" ht="74.25" customHeight="1">
      <c r="B5" s="101" t="s">
        <v>2</v>
      </c>
      <c r="C5" s="101"/>
      <c r="D5" s="101"/>
      <c r="E5" s="101"/>
      <c r="F5" s="101"/>
      <c r="G5" s="101"/>
      <c r="H5" s="101"/>
      <c r="I5" s="101"/>
    </row>
    <row r="7" spans="2:12" ht="51" customHeight="1">
      <c r="B7" s="101" t="s">
        <v>3</v>
      </c>
      <c r="C7" s="101"/>
      <c r="D7" s="101"/>
      <c r="E7" s="101"/>
      <c r="F7" s="101"/>
      <c r="G7" s="101"/>
      <c r="H7" s="101"/>
      <c r="I7" s="101"/>
    </row>
    <row r="9" spans="2:12" ht="45.75" customHeight="1">
      <c r="B9" s="101" t="s">
        <v>4</v>
      </c>
      <c r="C9" s="101"/>
      <c r="D9" s="101"/>
      <c r="E9" s="101"/>
      <c r="F9" s="101"/>
      <c r="G9" s="101"/>
      <c r="H9" s="101"/>
      <c r="I9" s="101"/>
    </row>
    <row r="11" spans="2:12">
      <c r="B11" s="7" t="s">
        <v>5</v>
      </c>
    </row>
    <row r="14" spans="2:12">
      <c r="B14" s="8" t="s">
        <v>6</v>
      </c>
      <c r="D14" s="6" t="s">
        <v>7</v>
      </c>
      <c r="G14" s="9"/>
    </row>
    <row r="16" spans="2:12">
      <c r="B16" s="8" t="s">
        <v>8</v>
      </c>
      <c r="D16" s="6" t="s">
        <v>136</v>
      </c>
      <c r="L16" s="9"/>
    </row>
    <row r="18" spans="2:4">
      <c r="B18" s="8" t="s">
        <v>9</v>
      </c>
      <c r="D18" s="6" t="s">
        <v>137</v>
      </c>
    </row>
    <row r="20" spans="2:4">
      <c r="B20" s="8" t="s">
        <v>10</v>
      </c>
      <c r="D20" s="6" t="s">
        <v>11</v>
      </c>
    </row>
    <row r="22" spans="2:4">
      <c r="B22" s="8" t="s">
        <v>12</v>
      </c>
      <c r="D22" s="6" t="s">
        <v>13</v>
      </c>
    </row>
  </sheetData>
  <sheetProtection algorithmName="SHA-512" hashValue="w59EpSk0Y43fQMsMrBLCvPIKorQAis5Y3XSOmssHD/ypq07eyyRTfO0cuQI/Ho2k+JqXGwhWMGtupmXfL1aS0Q==" saltValue="6R/wWskWckBg/iGt2AyyAQ==" spinCount="100000" sheet="1" objects="1" scenarios="1" selectLockedCells="1" selectUnlockedCells="1"/>
  <mergeCells count="5">
    <mergeCell ref="B2:I2"/>
    <mergeCell ref="D3:G3"/>
    <mergeCell ref="B5:I5"/>
    <mergeCell ref="B7:I7"/>
    <mergeCell ref="B9:I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20"/>
  <sheetViews>
    <sheetView topLeftCell="E1" zoomScale="140" zoomScaleNormal="140" workbookViewId="0">
      <selection activeCell="H18" sqref="H18"/>
    </sheetView>
  </sheetViews>
  <sheetFormatPr defaultColWidth="8.85546875" defaultRowHeight="15"/>
  <cols>
    <col min="1" max="1" width="3.7109375" customWidth="1"/>
    <col min="2" max="2" width="15.7109375" bestFit="1" customWidth="1"/>
    <col min="3" max="3" width="24.7109375" bestFit="1" customWidth="1"/>
    <col min="4" max="4" width="104.42578125" customWidth="1"/>
    <col min="5" max="5" width="16.85546875" bestFit="1" customWidth="1"/>
    <col min="6" max="6" width="27.85546875" customWidth="1"/>
    <col min="7" max="7" width="67" customWidth="1"/>
  </cols>
  <sheetData>
    <row r="1" spans="2:7">
      <c r="B1" s="5"/>
    </row>
    <row r="2" spans="2:7" ht="23.25">
      <c r="B2" s="1" t="s">
        <v>6</v>
      </c>
      <c r="E2" s="1" t="s">
        <v>6</v>
      </c>
    </row>
    <row r="3" spans="2:7">
      <c r="B3" t="s">
        <v>14</v>
      </c>
      <c r="C3" t="s">
        <v>15</v>
      </c>
      <c r="D3" s="2" t="s">
        <v>16</v>
      </c>
      <c r="E3" t="s">
        <v>14</v>
      </c>
      <c r="F3" t="s">
        <v>15</v>
      </c>
      <c r="G3" s="2" t="s">
        <v>16</v>
      </c>
    </row>
    <row r="4" spans="2:7" ht="30">
      <c r="B4" t="s">
        <v>8</v>
      </c>
      <c r="C4" t="s">
        <v>17</v>
      </c>
      <c r="D4" s="2" t="s">
        <v>18</v>
      </c>
      <c r="E4" t="s">
        <v>8</v>
      </c>
      <c r="F4" t="s">
        <v>17</v>
      </c>
      <c r="G4" s="2" t="s">
        <v>18</v>
      </c>
    </row>
    <row r="5" spans="2:7">
      <c r="B5" t="s">
        <v>8</v>
      </c>
      <c r="C5" t="s">
        <v>19</v>
      </c>
      <c r="D5" s="2" t="s">
        <v>20</v>
      </c>
      <c r="E5" t="s">
        <v>8</v>
      </c>
      <c r="F5" t="s">
        <v>19</v>
      </c>
      <c r="G5" s="2" t="s">
        <v>20</v>
      </c>
    </row>
    <row r="6" spans="2:7">
      <c r="B6" t="s">
        <v>8</v>
      </c>
      <c r="C6" t="s">
        <v>21</v>
      </c>
      <c r="D6" s="2" t="s">
        <v>22</v>
      </c>
      <c r="E6" t="s">
        <v>8</v>
      </c>
      <c r="F6" t="s">
        <v>21</v>
      </c>
      <c r="G6" s="2" t="s">
        <v>22</v>
      </c>
    </row>
    <row r="7" spans="2:7">
      <c r="B7" t="s">
        <v>8</v>
      </c>
      <c r="C7" t="s">
        <v>23</v>
      </c>
      <c r="D7" s="2" t="s">
        <v>24</v>
      </c>
      <c r="E7" t="s">
        <v>8</v>
      </c>
      <c r="F7" t="s">
        <v>23</v>
      </c>
      <c r="G7" s="2" t="s">
        <v>24</v>
      </c>
    </row>
    <row r="8" spans="2:7" ht="30">
      <c r="B8" t="s">
        <v>8</v>
      </c>
      <c r="C8" t="s">
        <v>25</v>
      </c>
      <c r="D8" s="2" t="s">
        <v>26</v>
      </c>
      <c r="E8" t="s">
        <v>8</v>
      </c>
      <c r="F8" t="s">
        <v>25</v>
      </c>
      <c r="G8" s="2" t="s">
        <v>26</v>
      </c>
    </row>
    <row r="9" spans="2:7" ht="30">
      <c r="B9" t="s">
        <v>8</v>
      </c>
      <c r="C9" t="s">
        <v>27</v>
      </c>
      <c r="D9" s="2" t="s">
        <v>28</v>
      </c>
      <c r="E9" t="s">
        <v>8</v>
      </c>
      <c r="F9" t="s">
        <v>27</v>
      </c>
      <c r="G9" s="2" t="s">
        <v>28</v>
      </c>
    </row>
    <row r="10" spans="2:7">
      <c r="B10" t="s">
        <v>8</v>
      </c>
      <c r="C10" t="s">
        <v>29</v>
      </c>
      <c r="D10" s="2" t="s">
        <v>30</v>
      </c>
      <c r="E10" t="s">
        <v>8</v>
      </c>
      <c r="F10" t="s">
        <v>29</v>
      </c>
      <c r="G10" s="2" t="s">
        <v>30</v>
      </c>
    </row>
    <row r="11" spans="2:7" ht="30">
      <c r="B11" t="s">
        <v>8</v>
      </c>
      <c r="C11" t="s">
        <v>31</v>
      </c>
      <c r="D11" s="2" t="s">
        <v>32</v>
      </c>
      <c r="E11" t="s">
        <v>8</v>
      </c>
      <c r="F11" t="s">
        <v>31</v>
      </c>
      <c r="G11" s="2" t="s">
        <v>32</v>
      </c>
    </row>
    <row r="12" spans="2:7">
      <c r="B12" t="s">
        <v>8</v>
      </c>
      <c r="C12" t="s">
        <v>10</v>
      </c>
      <c r="D12" s="2" t="s">
        <v>33</v>
      </c>
      <c r="E12" t="s">
        <v>8</v>
      </c>
      <c r="F12" t="s">
        <v>10</v>
      </c>
      <c r="G12" s="2" t="s">
        <v>33</v>
      </c>
    </row>
    <row r="13" spans="2:7" ht="30">
      <c r="B13" t="s">
        <v>8</v>
      </c>
      <c r="C13" t="s">
        <v>34</v>
      </c>
      <c r="D13" s="2" t="s">
        <v>35</v>
      </c>
      <c r="E13" t="s">
        <v>8</v>
      </c>
      <c r="F13" t="s">
        <v>34</v>
      </c>
      <c r="G13" s="2" t="s">
        <v>35</v>
      </c>
    </row>
    <row r="14" spans="2:7">
      <c r="B14" t="s">
        <v>8</v>
      </c>
      <c r="C14" t="s">
        <v>36</v>
      </c>
      <c r="D14" s="2" t="s">
        <v>37</v>
      </c>
      <c r="E14" t="s">
        <v>8</v>
      </c>
      <c r="F14" t="s">
        <v>36</v>
      </c>
      <c r="G14" s="2" t="s">
        <v>37</v>
      </c>
    </row>
    <row r="15" spans="2:7">
      <c r="B15" t="s">
        <v>8</v>
      </c>
      <c r="C15" t="s">
        <v>38</v>
      </c>
      <c r="D15" s="2" t="s">
        <v>39</v>
      </c>
      <c r="E15" t="s">
        <v>8</v>
      </c>
      <c r="F15" t="s">
        <v>38</v>
      </c>
      <c r="G15" s="2" t="s">
        <v>39</v>
      </c>
    </row>
    <row r="16" spans="2:7" ht="30">
      <c r="B16" t="s">
        <v>8</v>
      </c>
      <c r="C16" t="s">
        <v>40</v>
      </c>
      <c r="D16" s="2" t="s">
        <v>41</v>
      </c>
      <c r="E16" t="s">
        <v>8</v>
      </c>
      <c r="F16" t="s">
        <v>40</v>
      </c>
      <c r="G16" s="2" t="s">
        <v>41</v>
      </c>
    </row>
    <row r="17" spans="4:7">
      <c r="D17" s="2"/>
      <c r="G17" s="2"/>
    </row>
    <row r="18" spans="4:7">
      <c r="D18" s="2"/>
      <c r="G18" s="2"/>
    </row>
    <row r="19" spans="4:7">
      <c r="D19" s="2"/>
      <c r="G19" s="2"/>
    </row>
    <row r="20" spans="4:7">
      <c r="D20" s="2"/>
      <c r="G20" s="2"/>
    </row>
  </sheetData>
  <sheetProtection algorithmName="SHA-512" hashValue="0Gc9tMyP5aUAim8PIjSCjErh1/2Ui93iT5Hu0tsF5Ix0k+4/kx4Q9AsBX7UwgNumbsqjNMek3UgrSDFOMlxsXA==" saltValue="+DKenBbjO8xo2WqXi+XHPg==" spinCount="100000" sheet="1" objects="1" scenarios="1"/>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88"/>
  <sheetViews>
    <sheetView topLeftCell="A4" zoomScaleNormal="100" workbookViewId="0">
      <selection activeCell="W14" sqref="W14"/>
    </sheetView>
  </sheetViews>
  <sheetFormatPr defaultColWidth="8.85546875" defaultRowHeight="15"/>
  <cols>
    <col min="1" max="1" width="8.85546875" style="15"/>
    <col min="2" max="2" width="38.28515625" style="11" customWidth="1"/>
    <col min="3" max="3" width="22.5703125" style="11" customWidth="1"/>
    <col min="4" max="4" width="12.85546875" style="11" customWidth="1"/>
    <col min="5" max="5" width="12.140625" style="11" customWidth="1"/>
    <col min="6" max="6" width="12.28515625" style="11" customWidth="1"/>
    <col min="7" max="7" width="13" style="14" customWidth="1"/>
    <col min="8" max="8" width="10.140625" style="11" customWidth="1"/>
    <col min="9" max="9" width="11" style="11" customWidth="1"/>
    <col min="10" max="10" width="11.28515625" style="11" customWidth="1"/>
    <col min="11" max="11" width="13" style="14" customWidth="1"/>
    <col min="12" max="12" width="10.28515625" style="11" customWidth="1"/>
    <col min="13" max="13" width="11" style="11" customWidth="1"/>
    <col min="14" max="14" width="10.7109375" style="11" customWidth="1"/>
    <col min="15" max="15" width="13" style="14" customWidth="1"/>
    <col min="16" max="16" width="11" style="11" customWidth="1"/>
    <col min="17" max="17" width="12.7109375" style="11" customWidth="1"/>
    <col min="18" max="18" width="12.28515625" style="11" customWidth="1"/>
    <col min="19" max="19" width="14.28515625" style="14" customWidth="1"/>
    <col min="20" max="20" width="20.7109375" style="11" customWidth="1"/>
    <col min="21" max="16384" width="8.85546875" style="11"/>
  </cols>
  <sheetData>
    <row r="1" spans="1:42" s="15" customFormat="1" ht="17.100000000000001" customHeight="1"/>
    <row r="2" spans="1:42" s="12" customFormat="1" ht="39" customHeight="1">
      <c r="A2" s="15"/>
      <c r="B2" s="104" t="s">
        <v>86</v>
      </c>
      <c r="C2" s="105"/>
      <c r="T2" s="13"/>
      <c r="U2" s="11"/>
      <c r="V2" s="11"/>
      <c r="W2" s="11"/>
      <c r="X2" s="11"/>
      <c r="Y2" s="11"/>
      <c r="Z2" s="11"/>
      <c r="AA2" s="11"/>
      <c r="AB2" s="11"/>
      <c r="AC2" s="11"/>
      <c r="AD2" s="11"/>
      <c r="AE2" s="11"/>
      <c r="AF2" s="11"/>
      <c r="AG2" s="11"/>
      <c r="AH2" s="11"/>
      <c r="AI2" s="11"/>
      <c r="AJ2" s="11"/>
      <c r="AK2" s="11"/>
      <c r="AL2" s="11"/>
      <c r="AM2" s="11"/>
      <c r="AN2" s="11"/>
      <c r="AO2" s="11"/>
      <c r="AP2" s="11"/>
    </row>
    <row r="3" spans="1:42" s="12" customFormat="1" ht="20.85" customHeight="1">
      <c r="A3" s="15"/>
      <c r="B3" s="60" t="s">
        <v>124</v>
      </c>
      <c r="D3" s="35"/>
      <c r="E3" s="41" t="s">
        <v>42</v>
      </c>
      <c r="T3" s="13"/>
      <c r="U3" s="11"/>
      <c r="V3" s="11"/>
      <c r="W3" s="11"/>
      <c r="X3" s="11"/>
      <c r="Y3" s="11"/>
      <c r="Z3" s="11"/>
      <c r="AA3" s="11"/>
      <c r="AB3" s="11"/>
      <c r="AC3" s="11"/>
      <c r="AD3" s="11"/>
      <c r="AE3" s="11"/>
      <c r="AF3" s="11"/>
      <c r="AG3" s="11"/>
      <c r="AH3" s="11"/>
      <c r="AI3" s="11"/>
      <c r="AJ3" s="11"/>
      <c r="AK3" s="11"/>
      <c r="AL3" s="11"/>
      <c r="AM3" s="11"/>
      <c r="AN3" s="11"/>
      <c r="AO3" s="11"/>
      <c r="AP3" s="11"/>
    </row>
    <row r="4" spans="1:42" ht="19.5" thickBot="1">
      <c r="B4" s="61" t="s">
        <v>43</v>
      </c>
      <c r="C4" s="14"/>
      <c r="D4" s="12"/>
      <c r="E4" s="117" t="s">
        <v>135</v>
      </c>
      <c r="F4" s="116"/>
      <c r="G4" s="116"/>
      <c r="H4" s="116"/>
      <c r="I4" s="116"/>
      <c r="J4" s="116"/>
      <c r="K4" s="116"/>
      <c r="L4" s="116"/>
      <c r="M4" s="116"/>
      <c r="N4" s="12"/>
      <c r="O4" s="12"/>
      <c r="P4" s="12"/>
      <c r="Q4" s="12"/>
      <c r="R4" s="12"/>
      <c r="S4" s="12"/>
      <c r="T4" s="33"/>
    </row>
    <row r="5" spans="1:42" ht="30.75" thickBot="1">
      <c r="B5" s="62" t="s">
        <v>113</v>
      </c>
      <c r="C5" s="43">
        <v>0</v>
      </c>
      <c r="D5" s="31"/>
      <c r="E5" s="31"/>
      <c r="F5" s="31"/>
      <c r="G5" s="31"/>
      <c r="H5" s="31"/>
      <c r="I5" s="31"/>
      <c r="J5" s="31"/>
      <c r="K5" s="31"/>
      <c r="L5" s="31"/>
      <c r="M5" s="31"/>
      <c r="N5" s="31"/>
      <c r="O5" s="31"/>
      <c r="P5" s="31"/>
      <c r="Q5" s="31"/>
      <c r="R5" s="31"/>
      <c r="S5" s="31"/>
      <c r="T5" s="34"/>
    </row>
    <row r="6" spans="1:42" ht="30.75" thickBot="1">
      <c r="B6" s="62" t="s">
        <v>112</v>
      </c>
      <c r="C6" s="44">
        <v>0</v>
      </c>
      <c r="D6" s="32"/>
      <c r="E6" s="32"/>
      <c r="F6" s="32"/>
      <c r="G6" s="31"/>
      <c r="H6" s="32"/>
      <c r="I6" s="32"/>
      <c r="J6" s="32"/>
      <c r="K6" s="32"/>
      <c r="L6" s="32"/>
      <c r="M6" s="32"/>
      <c r="N6" s="32"/>
      <c r="O6" s="32"/>
      <c r="P6" s="32"/>
      <c r="Q6" s="32"/>
      <c r="R6" s="32"/>
      <c r="S6" s="31"/>
      <c r="T6" s="34"/>
    </row>
    <row r="7" spans="1:42" ht="15.75" thickBot="1">
      <c r="B7" s="63" t="s">
        <v>65</v>
      </c>
      <c r="C7" s="67">
        <f>SUM(C5:C6)</f>
        <v>0</v>
      </c>
      <c r="D7" s="45" t="s">
        <v>44</v>
      </c>
      <c r="E7" s="45" t="s">
        <v>44</v>
      </c>
      <c r="F7" s="45" t="s">
        <v>44</v>
      </c>
      <c r="G7" s="36"/>
      <c r="H7" s="46" t="s">
        <v>44</v>
      </c>
      <c r="I7" s="46" t="s">
        <v>44</v>
      </c>
      <c r="J7" s="46" t="s">
        <v>44</v>
      </c>
      <c r="K7" s="37"/>
      <c r="L7" s="46" t="s">
        <v>44</v>
      </c>
      <c r="M7" s="46" t="s">
        <v>44</v>
      </c>
      <c r="N7" s="46" t="s">
        <v>44</v>
      </c>
      <c r="O7" s="47"/>
      <c r="P7" s="46" t="s">
        <v>44</v>
      </c>
      <c r="Q7" s="46" t="s">
        <v>44</v>
      </c>
      <c r="R7" s="46" t="s">
        <v>44</v>
      </c>
      <c r="S7" s="36"/>
      <c r="T7" s="38"/>
    </row>
    <row r="8" spans="1:42" s="15" customFormat="1" ht="17.850000000000001" customHeight="1" thickBot="1">
      <c r="B8" s="64" t="s">
        <v>45</v>
      </c>
      <c r="C8" s="68" t="s">
        <v>46</v>
      </c>
      <c r="D8" s="73" t="s">
        <v>47</v>
      </c>
      <c r="E8" s="74" t="s">
        <v>48</v>
      </c>
      <c r="F8" s="75" t="s">
        <v>49</v>
      </c>
      <c r="G8" s="76" t="s">
        <v>50</v>
      </c>
      <c r="H8" s="78" t="s">
        <v>51</v>
      </c>
      <c r="I8" s="79" t="s">
        <v>52</v>
      </c>
      <c r="J8" s="80" t="s">
        <v>53</v>
      </c>
      <c r="K8" s="76" t="s">
        <v>54</v>
      </c>
      <c r="L8" s="78" t="s">
        <v>55</v>
      </c>
      <c r="M8" s="79" t="s">
        <v>56</v>
      </c>
      <c r="N8" s="80" t="s">
        <v>57</v>
      </c>
      <c r="O8" s="76" t="s">
        <v>58</v>
      </c>
      <c r="P8" s="78" t="s">
        <v>59</v>
      </c>
      <c r="Q8" s="79" t="s">
        <v>60</v>
      </c>
      <c r="R8" s="80" t="s">
        <v>61</v>
      </c>
      <c r="S8" s="76" t="s">
        <v>62</v>
      </c>
      <c r="T8" s="81" t="s">
        <v>63</v>
      </c>
    </row>
    <row r="9" spans="1:42">
      <c r="B9" s="65" t="s">
        <v>114</v>
      </c>
      <c r="C9" s="56"/>
      <c r="D9" s="17"/>
      <c r="E9" s="18"/>
      <c r="F9" s="19"/>
      <c r="G9" s="77">
        <f t="shared" ref="G9:G22" si="0">SUM(D9:F9)</f>
        <v>0</v>
      </c>
      <c r="H9" s="18"/>
      <c r="I9" s="18"/>
      <c r="J9" s="18"/>
      <c r="K9" s="77">
        <f t="shared" ref="K9:K22" si="1">SUM(H9:J9)</f>
        <v>0</v>
      </c>
      <c r="L9" s="18"/>
      <c r="M9" s="18"/>
      <c r="N9" s="18"/>
      <c r="O9" s="77">
        <f t="shared" ref="O9:O22" si="2">SUM(L9:N9)</f>
        <v>0</v>
      </c>
      <c r="P9" s="18"/>
      <c r="Q9" s="18"/>
      <c r="R9" s="18"/>
      <c r="S9" s="82">
        <f t="shared" ref="S9:S22" si="3">SUM(P9:R9)</f>
        <v>0</v>
      </c>
      <c r="T9" s="118">
        <f t="shared" ref="T9:T22" si="4">SUM(G9+K9+O9+S9)</f>
        <v>0</v>
      </c>
    </row>
    <row r="10" spans="1:42">
      <c r="B10" s="65" t="s">
        <v>115</v>
      </c>
      <c r="C10" s="57"/>
      <c r="D10" s="17"/>
      <c r="E10" s="18"/>
      <c r="F10" s="19"/>
      <c r="G10" s="77">
        <f t="shared" si="0"/>
        <v>0</v>
      </c>
      <c r="H10" s="18"/>
      <c r="I10" s="18"/>
      <c r="J10" s="18"/>
      <c r="K10" s="77">
        <f t="shared" si="1"/>
        <v>0</v>
      </c>
      <c r="L10" s="18"/>
      <c r="M10" s="18"/>
      <c r="N10" s="18"/>
      <c r="O10" s="77">
        <f t="shared" si="2"/>
        <v>0</v>
      </c>
      <c r="P10" s="18"/>
      <c r="Q10" s="18"/>
      <c r="R10" s="18"/>
      <c r="S10" s="82">
        <f t="shared" si="3"/>
        <v>0</v>
      </c>
      <c r="T10" s="120">
        <f t="shared" si="4"/>
        <v>0</v>
      </c>
    </row>
    <row r="11" spans="1:42">
      <c r="B11" s="65" t="s">
        <v>116</v>
      </c>
      <c r="C11" s="57"/>
      <c r="D11" s="17"/>
      <c r="E11" s="18"/>
      <c r="F11" s="19"/>
      <c r="G11" s="77">
        <f t="shared" si="0"/>
        <v>0</v>
      </c>
      <c r="H11" s="18"/>
      <c r="I11" s="18"/>
      <c r="J11" s="18"/>
      <c r="K11" s="77">
        <f t="shared" si="1"/>
        <v>0</v>
      </c>
      <c r="L11" s="18"/>
      <c r="M11" s="18"/>
      <c r="N11" s="18"/>
      <c r="O11" s="77">
        <f t="shared" si="2"/>
        <v>0</v>
      </c>
      <c r="P11" s="18"/>
      <c r="Q11" s="18"/>
      <c r="R11" s="18"/>
      <c r="S11" s="82">
        <f t="shared" si="3"/>
        <v>0</v>
      </c>
      <c r="T11" s="120">
        <f t="shared" si="4"/>
        <v>0</v>
      </c>
    </row>
    <row r="12" spans="1:42">
      <c r="B12" s="65" t="s">
        <v>117</v>
      </c>
      <c r="C12" s="57"/>
      <c r="D12" s="17"/>
      <c r="E12" s="18"/>
      <c r="F12" s="19"/>
      <c r="G12" s="77">
        <f t="shared" si="0"/>
        <v>0</v>
      </c>
      <c r="H12" s="18"/>
      <c r="I12" s="18"/>
      <c r="J12" s="18"/>
      <c r="K12" s="77">
        <f t="shared" si="1"/>
        <v>0</v>
      </c>
      <c r="L12" s="18"/>
      <c r="M12" s="18"/>
      <c r="N12" s="18"/>
      <c r="O12" s="77">
        <f t="shared" si="2"/>
        <v>0</v>
      </c>
      <c r="P12" s="18"/>
      <c r="Q12" s="18"/>
      <c r="R12" s="18"/>
      <c r="S12" s="82">
        <f t="shared" si="3"/>
        <v>0</v>
      </c>
      <c r="T12" s="119">
        <f t="shared" si="4"/>
        <v>0</v>
      </c>
    </row>
    <row r="13" spans="1:42">
      <c r="B13" s="66" t="s">
        <v>118</v>
      </c>
      <c r="C13" s="57"/>
      <c r="D13" s="17"/>
      <c r="E13" s="18"/>
      <c r="F13" s="19"/>
      <c r="G13" s="77">
        <f t="shared" si="0"/>
        <v>0</v>
      </c>
      <c r="H13" s="18"/>
      <c r="I13" s="18"/>
      <c r="J13" s="18"/>
      <c r="K13" s="77">
        <f t="shared" si="1"/>
        <v>0</v>
      </c>
      <c r="L13" s="18"/>
      <c r="M13" s="18"/>
      <c r="N13" s="18"/>
      <c r="O13" s="77">
        <f t="shared" si="2"/>
        <v>0</v>
      </c>
      <c r="P13" s="18"/>
      <c r="Q13" s="18"/>
      <c r="R13" s="18"/>
      <c r="S13" s="82">
        <f t="shared" si="3"/>
        <v>0</v>
      </c>
      <c r="T13" s="120">
        <f t="shared" si="4"/>
        <v>0</v>
      </c>
    </row>
    <row r="14" spans="1:42">
      <c r="B14" s="65" t="s">
        <v>119</v>
      </c>
      <c r="C14" s="57"/>
      <c r="D14" s="17"/>
      <c r="E14" s="18"/>
      <c r="F14" s="19"/>
      <c r="G14" s="77">
        <f t="shared" si="0"/>
        <v>0</v>
      </c>
      <c r="H14" s="18"/>
      <c r="I14" s="18"/>
      <c r="J14" s="18"/>
      <c r="K14" s="77">
        <f t="shared" si="1"/>
        <v>0</v>
      </c>
      <c r="L14" s="18"/>
      <c r="M14" s="18"/>
      <c r="N14" s="18"/>
      <c r="O14" s="77">
        <f t="shared" si="2"/>
        <v>0</v>
      </c>
      <c r="P14" s="18"/>
      <c r="Q14" s="18"/>
      <c r="R14" s="18"/>
      <c r="S14" s="82">
        <f t="shared" si="3"/>
        <v>0</v>
      </c>
      <c r="T14" s="119">
        <f t="shared" si="4"/>
        <v>0</v>
      </c>
    </row>
    <row r="15" spans="1:42">
      <c r="B15" s="65" t="s">
        <v>120</v>
      </c>
      <c r="C15" s="57"/>
      <c r="D15" s="17"/>
      <c r="E15" s="18"/>
      <c r="F15" s="19"/>
      <c r="G15" s="77">
        <f t="shared" si="0"/>
        <v>0</v>
      </c>
      <c r="H15" s="18"/>
      <c r="I15" s="18"/>
      <c r="J15" s="18"/>
      <c r="K15" s="77">
        <f t="shared" si="1"/>
        <v>0</v>
      </c>
      <c r="L15" s="18"/>
      <c r="M15" s="18"/>
      <c r="N15" s="18"/>
      <c r="O15" s="77">
        <f t="shared" si="2"/>
        <v>0</v>
      </c>
      <c r="P15" s="18"/>
      <c r="Q15" s="18"/>
      <c r="R15" s="18"/>
      <c r="S15" s="82">
        <f t="shared" si="3"/>
        <v>0</v>
      </c>
      <c r="T15" s="119">
        <f t="shared" si="4"/>
        <v>0</v>
      </c>
    </row>
    <row r="16" spans="1:42">
      <c r="B16" s="65" t="s">
        <v>121</v>
      </c>
      <c r="C16" s="57"/>
      <c r="D16" s="17"/>
      <c r="E16" s="18"/>
      <c r="F16" s="19"/>
      <c r="G16" s="77">
        <f t="shared" si="0"/>
        <v>0</v>
      </c>
      <c r="H16" s="18"/>
      <c r="I16" s="18"/>
      <c r="J16" s="18"/>
      <c r="K16" s="77">
        <f t="shared" si="1"/>
        <v>0</v>
      </c>
      <c r="L16" s="18"/>
      <c r="M16" s="18"/>
      <c r="N16" s="18"/>
      <c r="O16" s="77">
        <f t="shared" si="2"/>
        <v>0</v>
      </c>
      <c r="P16" s="18"/>
      <c r="Q16" s="18"/>
      <c r="R16" s="18"/>
      <c r="S16" s="82">
        <f t="shared" si="3"/>
        <v>0</v>
      </c>
      <c r="T16" s="120">
        <f t="shared" si="4"/>
        <v>0</v>
      </c>
    </row>
    <row r="17" spans="1:48">
      <c r="B17" s="65" t="s">
        <v>122</v>
      </c>
      <c r="C17" s="57"/>
      <c r="D17" s="17"/>
      <c r="E17" s="18"/>
      <c r="F17" s="19"/>
      <c r="G17" s="77">
        <f t="shared" si="0"/>
        <v>0</v>
      </c>
      <c r="H17" s="18"/>
      <c r="I17" s="18"/>
      <c r="J17" s="18"/>
      <c r="K17" s="77">
        <f t="shared" si="1"/>
        <v>0</v>
      </c>
      <c r="L17" s="18"/>
      <c r="N17" s="18"/>
      <c r="O17" s="77">
        <f t="shared" si="2"/>
        <v>0</v>
      </c>
      <c r="P17" s="18"/>
      <c r="Q17" s="18"/>
      <c r="R17" s="18"/>
      <c r="S17" s="82">
        <f t="shared" si="3"/>
        <v>0</v>
      </c>
      <c r="T17" s="119">
        <f t="shared" si="4"/>
        <v>0</v>
      </c>
    </row>
    <row r="18" spans="1:48">
      <c r="B18" s="65" t="s">
        <v>123</v>
      </c>
      <c r="C18" s="57"/>
      <c r="D18" s="17"/>
      <c r="E18" s="18"/>
      <c r="F18" s="19"/>
      <c r="G18" s="77">
        <f t="shared" si="0"/>
        <v>0</v>
      </c>
      <c r="H18" s="18"/>
      <c r="I18" s="18"/>
      <c r="J18" s="18"/>
      <c r="K18" s="77">
        <f t="shared" si="1"/>
        <v>0</v>
      </c>
      <c r="L18" s="18"/>
      <c r="M18" s="18"/>
      <c r="N18" s="18"/>
      <c r="O18" s="77">
        <f t="shared" si="2"/>
        <v>0</v>
      </c>
      <c r="P18" s="18"/>
      <c r="Q18" s="18"/>
      <c r="R18" s="18"/>
      <c r="S18" s="82">
        <f t="shared" si="3"/>
        <v>0</v>
      </c>
      <c r="T18" s="119">
        <f t="shared" si="4"/>
        <v>0</v>
      </c>
    </row>
    <row r="19" spans="1:48">
      <c r="B19" s="16" t="s">
        <v>64</v>
      </c>
      <c r="C19" s="57"/>
      <c r="D19" s="17"/>
      <c r="E19" s="18"/>
      <c r="F19" s="19"/>
      <c r="G19" s="77">
        <f t="shared" si="0"/>
        <v>0</v>
      </c>
      <c r="H19" s="18"/>
      <c r="I19" s="18"/>
      <c r="J19" s="18"/>
      <c r="K19" s="77">
        <f t="shared" si="1"/>
        <v>0</v>
      </c>
      <c r="L19" s="18"/>
      <c r="M19" s="18"/>
      <c r="N19" s="18"/>
      <c r="O19" s="77">
        <f t="shared" si="2"/>
        <v>0</v>
      </c>
      <c r="P19" s="18"/>
      <c r="Q19" s="18"/>
      <c r="R19" s="18"/>
      <c r="S19" s="82">
        <f t="shared" si="3"/>
        <v>0</v>
      </c>
      <c r="T19" s="119">
        <f t="shared" si="4"/>
        <v>0</v>
      </c>
    </row>
    <row r="20" spans="1:48">
      <c r="B20" s="16" t="s">
        <v>64</v>
      </c>
      <c r="C20" s="57"/>
      <c r="D20" s="17"/>
      <c r="E20" s="18"/>
      <c r="F20" s="19"/>
      <c r="G20" s="77">
        <f t="shared" si="0"/>
        <v>0</v>
      </c>
      <c r="H20" s="18"/>
      <c r="I20" s="18"/>
      <c r="J20" s="18"/>
      <c r="K20" s="77">
        <f t="shared" si="1"/>
        <v>0</v>
      </c>
      <c r="L20" s="18"/>
      <c r="M20" s="18"/>
      <c r="N20" s="18"/>
      <c r="O20" s="77">
        <f t="shared" si="2"/>
        <v>0</v>
      </c>
      <c r="P20" s="18"/>
      <c r="Q20" s="18"/>
      <c r="R20" s="18"/>
      <c r="S20" s="82">
        <f t="shared" si="3"/>
        <v>0</v>
      </c>
      <c r="T20" s="119">
        <f t="shared" si="4"/>
        <v>0</v>
      </c>
    </row>
    <row r="21" spans="1:48">
      <c r="B21" s="16" t="s">
        <v>64</v>
      </c>
      <c r="C21" s="58"/>
      <c r="D21" s="20"/>
      <c r="E21" s="21"/>
      <c r="F21" s="22"/>
      <c r="G21" s="77">
        <f t="shared" si="0"/>
        <v>0</v>
      </c>
      <c r="H21" s="21"/>
      <c r="I21" s="21"/>
      <c r="J21" s="21"/>
      <c r="K21" s="77">
        <f t="shared" si="1"/>
        <v>0</v>
      </c>
      <c r="L21" s="21"/>
      <c r="M21" s="21"/>
      <c r="N21" s="21"/>
      <c r="O21" s="77">
        <f t="shared" si="2"/>
        <v>0</v>
      </c>
      <c r="P21" s="21"/>
      <c r="Q21" s="21"/>
      <c r="R21" s="21"/>
      <c r="S21" s="82">
        <f t="shared" si="3"/>
        <v>0</v>
      </c>
      <c r="T21" s="119">
        <f t="shared" si="4"/>
        <v>0</v>
      </c>
    </row>
    <row r="22" spans="1:48" ht="15.75" thickBot="1">
      <c r="B22" s="16" t="s">
        <v>64</v>
      </c>
      <c r="C22" s="58"/>
      <c r="D22" s="20"/>
      <c r="E22" s="21"/>
      <c r="F22" s="22"/>
      <c r="G22" s="77">
        <f t="shared" si="0"/>
        <v>0</v>
      </c>
      <c r="H22" s="21"/>
      <c r="I22" s="21"/>
      <c r="J22" s="21"/>
      <c r="K22" s="77">
        <f t="shared" si="1"/>
        <v>0</v>
      </c>
      <c r="L22" s="21"/>
      <c r="M22" s="21"/>
      <c r="N22" s="21"/>
      <c r="O22" s="77">
        <f t="shared" si="2"/>
        <v>0</v>
      </c>
      <c r="P22" s="21"/>
      <c r="Q22" s="21"/>
      <c r="R22" s="21"/>
      <c r="S22" s="82">
        <f t="shared" si="3"/>
        <v>0</v>
      </c>
      <c r="T22" s="83">
        <f t="shared" si="4"/>
        <v>0</v>
      </c>
    </row>
    <row r="23" spans="1:48" s="23" customFormat="1" ht="15.75" thickBot="1">
      <c r="A23" s="15"/>
      <c r="B23" s="69" t="s">
        <v>65</v>
      </c>
      <c r="C23" s="70">
        <f t="shared" ref="C23:S23" si="5">SUM(C9:C22)</f>
        <v>0</v>
      </c>
      <c r="D23" s="71">
        <f t="shared" si="5"/>
        <v>0</v>
      </c>
      <c r="E23" s="55">
        <f t="shared" si="5"/>
        <v>0</v>
      </c>
      <c r="F23" s="55">
        <f t="shared" si="5"/>
        <v>0</v>
      </c>
      <c r="G23" s="72">
        <f t="shared" si="5"/>
        <v>0</v>
      </c>
      <c r="H23" s="55">
        <f t="shared" si="5"/>
        <v>0</v>
      </c>
      <c r="I23" s="55">
        <f t="shared" si="5"/>
        <v>0</v>
      </c>
      <c r="J23" s="55">
        <f t="shared" si="5"/>
        <v>0</v>
      </c>
      <c r="K23" s="72">
        <f t="shared" si="5"/>
        <v>0</v>
      </c>
      <c r="L23" s="55">
        <f t="shared" si="5"/>
        <v>0</v>
      </c>
      <c r="M23" s="55">
        <f t="shared" si="5"/>
        <v>0</v>
      </c>
      <c r="N23" s="55">
        <f t="shared" si="5"/>
        <v>0</v>
      </c>
      <c r="O23" s="72">
        <f t="shared" si="5"/>
        <v>0</v>
      </c>
      <c r="P23" s="55">
        <f t="shared" si="5"/>
        <v>0</v>
      </c>
      <c r="Q23" s="55">
        <f t="shared" si="5"/>
        <v>0</v>
      </c>
      <c r="R23" s="55">
        <f t="shared" si="5"/>
        <v>0</v>
      </c>
      <c r="S23" s="72">
        <f t="shared" si="5"/>
        <v>0</v>
      </c>
      <c r="T23" s="84">
        <f>SUM(T9:T22)</f>
        <v>0</v>
      </c>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7"/>
      <c r="AT23" s="18"/>
      <c r="AU23" s="18"/>
      <c r="AV23" s="18"/>
    </row>
    <row r="24" spans="1:48" s="14" customFormat="1" ht="15.75" thickBot="1">
      <c r="A24" s="15"/>
      <c r="B24" s="49"/>
      <c r="C24" s="48"/>
      <c r="D24" s="50"/>
      <c r="E24" s="50"/>
      <c r="F24" s="50"/>
      <c r="G24" s="51"/>
      <c r="H24" s="52"/>
      <c r="I24" s="52"/>
      <c r="J24" s="52"/>
      <c r="K24" s="51"/>
      <c r="L24" s="52"/>
      <c r="M24" s="52"/>
      <c r="N24" s="52"/>
      <c r="O24" s="53"/>
      <c r="P24" s="54"/>
      <c r="Q24" s="54"/>
      <c r="R24" s="102" t="s">
        <v>85</v>
      </c>
      <c r="S24" s="103"/>
      <c r="T24" s="85">
        <f>SUM(C7-T23)</f>
        <v>0</v>
      </c>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row>
    <row r="25" spans="1:48" ht="15" customHeight="1">
      <c r="B25" s="106" t="s">
        <v>66</v>
      </c>
      <c r="C25" s="107"/>
      <c r="D25" s="107"/>
      <c r="E25" s="107"/>
      <c r="F25" s="108"/>
      <c r="G25" s="108"/>
      <c r="H25" s="108"/>
      <c r="I25" s="108"/>
      <c r="J25" s="108"/>
      <c r="K25" s="108"/>
      <c r="L25" s="108"/>
      <c r="M25" s="108"/>
      <c r="N25" s="108"/>
      <c r="O25" s="107"/>
      <c r="P25" s="107"/>
      <c r="Q25" s="107"/>
      <c r="R25" s="107"/>
      <c r="S25" s="107"/>
      <c r="T25" s="109"/>
    </row>
    <row r="26" spans="1:48" ht="15" customHeight="1">
      <c r="B26" s="110" t="s">
        <v>125</v>
      </c>
      <c r="C26" s="111"/>
      <c r="D26" s="111"/>
      <c r="E26" s="111"/>
      <c r="F26" s="111"/>
      <c r="G26" s="111"/>
      <c r="H26" s="111"/>
      <c r="I26" s="111"/>
      <c r="J26" s="111"/>
      <c r="K26" s="111"/>
      <c r="L26" s="111"/>
      <c r="M26" s="111"/>
      <c r="N26" s="111"/>
      <c r="O26" s="111"/>
      <c r="P26" s="111"/>
      <c r="Q26" s="111"/>
      <c r="R26" s="111"/>
      <c r="S26" s="111"/>
      <c r="T26" s="112"/>
    </row>
    <row r="27" spans="1:48" ht="15" customHeight="1">
      <c r="B27" s="110" t="s">
        <v>126</v>
      </c>
      <c r="C27" s="111"/>
      <c r="D27" s="111"/>
      <c r="E27" s="111"/>
      <c r="F27" s="111"/>
      <c r="G27" s="111"/>
      <c r="H27" s="111"/>
      <c r="I27" s="111"/>
      <c r="J27" s="111"/>
      <c r="K27" s="111"/>
      <c r="L27" s="111"/>
      <c r="M27" s="111"/>
      <c r="N27" s="111"/>
      <c r="O27" s="111"/>
      <c r="P27" s="111"/>
      <c r="Q27" s="111"/>
      <c r="R27" s="111"/>
      <c r="S27" s="111"/>
      <c r="T27" s="112"/>
    </row>
    <row r="28" spans="1:48" ht="15" customHeight="1">
      <c r="B28" s="110" t="s">
        <v>67</v>
      </c>
      <c r="C28" s="111"/>
      <c r="D28" s="111"/>
      <c r="E28" s="111"/>
      <c r="F28" s="111"/>
      <c r="G28" s="111"/>
      <c r="H28" s="111"/>
      <c r="I28" s="111"/>
      <c r="J28" s="111"/>
      <c r="K28" s="111"/>
      <c r="L28" s="111"/>
      <c r="M28" s="111"/>
      <c r="N28" s="111"/>
      <c r="O28" s="111"/>
      <c r="P28" s="111"/>
      <c r="Q28" s="111"/>
      <c r="R28" s="111"/>
      <c r="S28" s="111"/>
      <c r="T28" s="112"/>
    </row>
    <row r="29" spans="1:48" ht="30.75" customHeight="1">
      <c r="B29" s="110" t="s">
        <v>127</v>
      </c>
      <c r="C29" s="111"/>
      <c r="D29" s="111"/>
      <c r="E29" s="111"/>
      <c r="F29" s="111"/>
      <c r="G29" s="111"/>
      <c r="H29" s="111"/>
      <c r="I29" s="111"/>
      <c r="J29" s="111"/>
      <c r="K29" s="111"/>
      <c r="L29" s="111"/>
      <c r="M29" s="111"/>
      <c r="N29" s="111"/>
      <c r="O29" s="111"/>
      <c r="P29" s="111"/>
      <c r="Q29" s="111"/>
      <c r="R29" s="111"/>
      <c r="S29" s="111"/>
      <c r="T29" s="112"/>
    </row>
    <row r="30" spans="1:48" ht="15" customHeight="1">
      <c r="B30" s="110" t="s">
        <v>68</v>
      </c>
      <c r="C30" s="111"/>
      <c r="D30" s="111"/>
      <c r="E30" s="111"/>
      <c r="F30" s="111"/>
      <c r="G30" s="111"/>
      <c r="H30" s="111"/>
      <c r="I30" s="111"/>
      <c r="J30" s="111"/>
      <c r="K30" s="111"/>
      <c r="L30" s="111"/>
      <c r="M30" s="111"/>
      <c r="N30" s="111"/>
      <c r="O30" s="111"/>
      <c r="P30" s="111"/>
      <c r="Q30" s="111"/>
      <c r="R30" s="111"/>
      <c r="S30" s="111"/>
      <c r="T30" s="112"/>
    </row>
    <row r="31" spans="1:48" ht="15" customHeight="1">
      <c r="B31" s="110" t="s">
        <v>69</v>
      </c>
      <c r="C31" s="111"/>
      <c r="D31" s="111"/>
      <c r="E31" s="111"/>
      <c r="F31" s="111"/>
      <c r="G31" s="111"/>
      <c r="H31" s="111"/>
      <c r="I31" s="111"/>
      <c r="J31" s="111"/>
      <c r="K31" s="111"/>
      <c r="L31" s="111"/>
      <c r="M31" s="111"/>
      <c r="N31" s="111"/>
      <c r="O31" s="111"/>
      <c r="P31" s="111"/>
      <c r="Q31" s="111"/>
      <c r="R31" s="111"/>
      <c r="S31" s="111"/>
      <c r="T31" s="112"/>
    </row>
    <row r="32" spans="1:48" ht="15" customHeight="1">
      <c r="B32" s="110" t="s">
        <v>70</v>
      </c>
      <c r="C32" s="111"/>
      <c r="D32" s="111"/>
      <c r="E32" s="111"/>
      <c r="F32" s="111"/>
      <c r="G32" s="111"/>
      <c r="H32" s="111"/>
      <c r="I32" s="111"/>
      <c r="J32" s="111"/>
      <c r="K32" s="111"/>
      <c r="L32" s="111"/>
      <c r="M32" s="111"/>
      <c r="N32" s="111"/>
      <c r="O32" s="111"/>
      <c r="P32" s="111"/>
      <c r="Q32" s="111"/>
      <c r="R32" s="111"/>
      <c r="S32" s="111"/>
      <c r="T32" s="112"/>
    </row>
    <row r="33" spans="1:20" ht="15" customHeight="1">
      <c r="B33" s="110" t="s">
        <v>71</v>
      </c>
      <c r="C33" s="111"/>
      <c r="D33" s="111"/>
      <c r="E33" s="111"/>
      <c r="F33" s="111"/>
      <c r="G33" s="111"/>
      <c r="H33" s="111"/>
      <c r="I33" s="111"/>
      <c r="J33" s="111"/>
      <c r="K33" s="111"/>
      <c r="L33" s="111"/>
      <c r="M33" s="111"/>
      <c r="N33" s="111"/>
      <c r="O33" s="111"/>
      <c r="P33" s="111"/>
      <c r="Q33" s="111"/>
      <c r="R33" s="111"/>
      <c r="S33" s="111"/>
      <c r="T33" s="112"/>
    </row>
    <row r="34" spans="1:20" ht="15" customHeight="1" thickBot="1">
      <c r="B34" s="110"/>
      <c r="C34" s="111"/>
      <c r="D34" s="111"/>
      <c r="E34" s="111"/>
      <c r="F34" s="111"/>
      <c r="G34" s="111"/>
      <c r="H34" s="111"/>
      <c r="I34" s="111"/>
      <c r="J34" s="111"/>
      <c r="K34" s="111"/>
      <c r="L34" s="111"/>
      <c r="M34" s="111"/>
      <c r="N34" s="111"/>
      <c r="O34" s="111"/>
      <c r="P34" s="111"/>
      <c r="Q34" s="111"/>
      <c r="R34" s="111"/>
      <c r="S34" s="111"/>
      <c r="T34" s="112"/>
    </row>
    <row r="35" spans="1:20">
      <c r="A35" s="42"/>
      <c r="B35" s="86" t="s">
        <v>72</v>
      </c>
      <c r="C35" s="87"/>
      <c r="D35" s="87"/>
      <c r="E35" s="87"/>
      <c r="F35" s="87"/>
      <c r="G35" s="87"/>
      <c r="H35" s="87"/>
      <c r="I35" s="87"/>
      <c r="J35" s="87"/>
      <c r="K35" s="87"/>
      <c r="L35" s="87"/>
      <c r="M35" s="87"/>
      <c r="N35" s="87"/>
      <c r="O35" s="87"/>
      <c r="P35" s="87"/>
      <c r="Q35" s="87"/>
      <c r="R35" s="87"/>
      <c r="S35" s="87"/>
      <c r="T35" s="88"/>
    </row>
    <row r="36" spans="1:20">
      <c r="B36" s="89"/>
      <c r="C36" s="90"/>
      <c r="D36" s="90"/>
      <c r="E36" s="90"/>
      <c r="F36" s="91"/>
      <c r="G36" s="91"/>
      <c r="H36" s="91"/>
      <c r="I36" s="91"/>
      <c r="J36" s="91"/>
      <c r="K36" s="91"/>
      <c r="L36" s="91"/>
      <c r="M36" s="91"/>
      <c r="N36" s="91"/>
      <c r="O36" s="91"/>
      <c r="P36" s="91"/>
      <c r="Q36" s="91"/>
      <c r="R36" s="91"/>
      <c r="S36" s="91"/>
      <c r="T36" s="92"/>
    </row>
    <row r="37" spans="1:20">
      <c r="B37" s="93"/>
      <c r="C37" s="91"/>
      <c r="D37" s="91"/>
      <c r="E37" s="91"/>
      <c r="F37" s="91"/>
      <c r="G37" s="91"/>
      <c r="H37" s="91"/>
      <c r="I37" s="91"/>
      <c r="J37" s="91"/>
      <c r="K37" s="91"/>
      <c r="L37" s="91"/>
      <c r="M37" s="91"/>
      <c r="N37" s="91"/>
      <c r="O37" s="91"/>
      <c r="P37" s="91"/>
      <c r="Q37" s="91"/>
      <c r="R37" s="91"/>
      <c r="S37" s="91"/>
      <c r="T37" s="92"/>
    </row>
    <row r="38" spans="1:20" ht="15.75" thickBot="1">
      <c r="B38" s="93"/>
      <c r="C38" s="91"/>
      <c r="D38" s="91"/>
      <c r="E38" s="91"/>
      <c r="F38" s="91"/>
      <c r="G38" s="91"/>
      <c r="H38" s="91"/>
      <c r="I38" s="91"/>
      <c r="J38" s="91"/>
      <c r="K38" s="91"/>
      <c r="L38" s="91"/>
      <c r="M38" s="91"/>
      <c r="N38" s="91"/>
      <c r="O38" s="91"/>
      <c r="P38" s="91"/>
      <c r="Q38" s="91"/>
      <c r="R38" s="91"/>
      <c r="S38" s="91"/>
      <c r="T38" s="92"/>
    </row>
    <row r="39" spans="1:20">
      <c r="B39" s="94" t="s">
        <v>73</v>
      </c>
      <c r="C39" s="90"/>
      <c r="D39" s="95" t="s">
        <v>74</v>
      </c>
      <c r="E39" s="87"/>
      <c r="F39" s="90"/>
      <c r="G39" s="95" t="s">
        <v>75</v>
      </c>
      <c r="H39" s="95"/>
      <c r="I39" s="95"/>
      <c r="J39" s="87"/>
      <c r="K39" s="90"/>
      <c r="L39" s="95" t="s">
        <v>76</v>
      </c>
      <c r="M39" s="87"/>
      <c r="N39" s="91"/>
      <c r="O39" s="91"/>
      <c r="P39" s="91"/>
      <c r="Q39" s="91"/>
      <c r="R39" s="91"/>
      <c r="S39" s="91"/>
      <c r="T39" s="92"/>
    </row>
    <row r="40" spans="1:20">
      <c r="B40" s="93"/>
      <c r="C40" s="91"/>
      <c r="D40" s="91"/>
      <c r="E40" s="91"/>
      <c r="F40" s="91"/>
      <c r="G40" s="91"/>
      <c r="H40" s="91"/>
      <c r="I40" s="91"/>
      <c r="J40" s="91"/>
      <c r="K40" s="91"/>
      <c r="L40" s="91"/>
      <c r="M40" s="91"/>
      <c r="N40" s="91"/>
      <c r="O40" s="91"/>
      <c r="P40" s="91"/>
      <c r="Q40" s="91"/>
      <c r="R40" s="91"/>
      <c r="S40" s="91"/>
      <c r="T40" s="92"/>
    </row>
    <row r="41" spans="1:20" ht="15.75" thickBot="1">
      <c r="B41" s="96"/>
      <c r="C41" s="97"/>
      <c r="D41" s="97"/>
      <c r="E41" s="97"/>
      <c r="F41" s="97"/>
      <c r="G41" s="97"/>
      <c r="H41" s="97"/>
      <c r="I41" s="97"/>
      <c r="J41" s="97"/>
      <c r="K41" s="97"/>
      <c r="L41" s="97"/>
      <c r="M41" s="97"/>
      <c r="N41" s="97"/>
      <c r="O41" s="97"/>
      <c r="P41" s="97"/>
      <c r="Q41" s="97"/>
      <c r="R41" s="97"/>
      <c r="S41" s="97"/>
      <c r="T41" s="98"/>
    </row>
    <row r="42" spans="1:20">
      <c r="G42" s="11"/>
      <c r="K42" s="11"/>
      <c r="O42" s="11"/>
      <c r="S42" s="11"/>
      <c r="T42" s="24"/>
    </row>
    <row r="43" spans="1:20">
      <c r="G43" s="11"/>
      <c r="K43" s="11"/>
      <c r="O43" s="11"/>
      <c r="S43" s="11"/>
      <c r="T43" s="24"/>
    </row>
    <row r="44" spans="1:20">
      <c r="G44" s="11"/>
      <c r="K44" s="11"/>
      <c r="O44" s="11"/>
      <c r="S44" s="11"/>
      <c r="T44" s="24"/>
    </row>
    <row r="45" spans="1:20">
      <c r="G45" s="11"/>
      <c r="K45" s="11"/>
      <c r="O45" s="11"/>
      <c r="S45" s="11"/>
      <c r="T45" s="24"/>
    </row>
    <row r="46" spans="1:20">
      <c r="G46" s="11"/>
      <c r="K46" s="11"/>
      <c r="O46" s="11"/>
      <c r="S46" s="11"/>
      <c r="T46" s="24"/>
    </row>
    <row r="47" spans="1:20">
      <c r="G47" s="11"/>
      <c r="K47" s="11"/>
      <c r="O47" s="11"/>
      <c r="S47" s="11"/>
    </row>
    <row r="48" spans="1:20">
      <c r="G48" s="11"/>
      <c r="K48" s="11"/>
      <c r="O48" s="11"/>
      <c r="S48" s="11"/>
    </row>
    <row r="49" spans="7:19">
      <c r="G49" s="11"/>
      <c r="K49" s="11"/>
      <c r="O49" s="11"/>
      <c r="S49" s="11"/>
    </row>
    <row r="50" spans="7:19">
      <c r="G50" s="11"/>
      <c r="K50" s="11"/>
      <c r="O50" s="11"/>
      <c r="S50" s="11"/>
    </row>
    <row r="51" spans="7:19">
      <c r="G51" s="11"/>
      <c r="K51" s="11"/>
      <c r="O51" s="11"/>
      <c r="S51" s="11"/>
    </row>
    <row r="52" spans="7:19">
      <c r="G52" s="11"/>
      <c r="K52" s="11"/>
      <c r="O52" s="11"/>
      <c r="S52" s="11"/>
    </row>
    <row r="53" spans="7:19">
      <c r="G53" s="11"/>
      <c r="K53" s="11"/>
      <c r="O53" s="11"/>
      <c r="S53" s="11"/>
    </row>
    <row r="54" spans="7:19">
      <c r="G54" s="11"/>
      <c r="K54" s="11"/>
      <c r="O54" s="11"/>
      <c r="S54" s="11"/>
    </row>
    <row r="55" spans="7:19">
      <c r="G55" s="11"/>
      <c r="K55" s="11"/>
      <c r="O55" s="11"/>
      <c r="S55" s="11"/>
    </row>
    <row r="56" spans="7:19">
      <c r="G56" s="11"/>
      <c r="K56" s="11"/>
      <c r="O56" s="11"/>
      <c r="S56" s="11"/>
    </row>
    <row r="57" spans="7:19">
      <c r="G57" s="11"/>
      <c r="K57" s="11"/>
      <c r="O57" s="11"/>
      <c r="S57" s="11"/>
    </row>
    <row r="58" spans="7:19">
      <c r="G58" s="11"/>
      <c r="K58" s="11"/>
      <c r="O58" s="11"/>
      <c r="S58" s="11"/>
    </row>
    <row r="59" spans="7:19">
      <c r="G59" s="11"/>
      <c r="K59" s="11"/>
      <c r="O59" s="11"/>
      <c r="S59" s="11"/>
    </row>
    <row r="60" spans="7:19">
      <c r="G60" s="11"/>
      <c r="K60" s="11"/>
      <c r="O60" s="11"/>
      <c r="S60" s="11"/>
    </row>
    <row r="61" spans="7:19">
      <c r="G61" s="11"/>
      <c r="K61" s="11"/>
      <c r="O61" s="11"/>
      <c r="S61" s="11"/>
    </row>
    <row r="62" spans="7:19">
      <c r="G62" s="11"/>
      <c r="K62" s="11"/>
      <c r="O62" s="11"/>
      <c r="S62" s="11"/>
    </row>
    <row r="63" spans="7:19">
      <c r="G63" s="11"/>
      <c r="K63" s="11"/>
      <c r="O63" s="11"/>
      <c r="S63" s="11"/>
    </row>
    <row r="64" spans="7:19">
      <c r="G64" s="11"/>
      <c r="K64" s="11"/>
      <c r="O64" s="11"/>
      <c r="S64" s="11"/>
    </row>
    <row r="65" spans="7:20">
      <c r="G65" s="11"/>
      <c r="K65" s="11"/>
      <c r="O65" s="11"/>
      <c r="S65" s="11"/>
    </row>
    <row r="66" spans="7:20">
      <c r="G66" s="11"/>
      <c r="K66" s="11"/>
      <c r="O66" s="11"/>
      <c r="S66" s="11"/>
    </row>
    <row r="67" spans="7:20">
      <c r="G67" s="11"/>
      <c r="K67" s="11"/>
      <c r="O67" s="11"/>
      <c r="S67" s="11"/>
    </row>
    <row r="68" spans="7:20">
      <c r="G68" s="11"/>
      <c r="K68" s="11"/>
      <c r="O68" s="11"/>
      <c r="S68" s="11"/>
    </row>
    <row r="69" spans="7:20">
      <c r="G69" s="11"/>
      <c r="K69" s="11"/>
      <c r="O69" s="11"/>
      <c r="S69" s="11"/>
      <c r="T69" s="25"/>
    </row>
    <row r="70" spans="7:20">
      <c r="G70" s="11"/>
      <c r="K70" s="11"/>
      <c r="O70" s="11"/>
      <c r="S70" s="11"/>
      <c r="T70" s="25"/>
    </row>
    <row r="71" spans="7:20">
      <c r="G71" s="11"/>
      <c r="K71" s="11"/>
      <c r="O71" s="11"/>
      <c r="S71" s="11"/>
      <c r="T71" s="25"/>
    </row>
    <row r="72" spans="7:20">
      <c r="G72" s="11"/>
      <c r="K72" s="11"/>
      <c r="O72" s="11"/>
      <c r="S72" s="11"/>
      <c r="T72" s="25"/>
    </row>
    <row r="73" spans="7:20">
      <c r="G73" s="11"/>
      <c r="K73" s="11"/>
      <c r="O73" s="11"/>
      <c r="S73" s="11"/>
      <c r="T73" s="25"/>
    </row>
    <row r="74" spans="7:20">
      <c r="G74" s="11"/>
      <c r="K74" s="11"/>
      <c r="O74" s="11"/>
      <c r="S74" s="11"/>
      <c r="T74" s="25"/>
    </row>
    <row r="75" spans="7:20">
      <c r="G75" s="11"/>
      <c r="K75" s="11"/>
      <c r="O75" s="11"/>
      <c r="S75" s="11"/>
      <c r="T75" s="25"/>
    </row>
    <row r="76" spans="7:20">
      <c r="G76" s="11"/>
      <c r="K76" s="11"/>
      <c r="O76" s="11"/>
      <c r="S76" s="11"/>
      <c r="T76" s="25"/>
    </row>
    <row r="77" spans="7:20">
      <c r="G77" s="11"/>
      <c r="K77" s="11"/>
      <c r="O77" s="11"/>
      <c r="S77" s="11"/>
      <c r="T77" s="25"/>
    </row>
    <row r="78" spans="7:20">
      <c r="G78" s="11"/>
      <c r="K78" s="11"/>
      <c r="O78" s="11"/>
      <c r="S78" s="11"/>
      <c r="T78" s="25"/>
    </row>
    <row r="79" spans="7:20">
      <c r="G79" s="11"/>
      <c r="K79" s="11"/>
      <c r="O79" s="11"/>
      <c r="S79" s="11"/>
      <c r="T79" s="25"/>
    </row>
    <row r="80" spans="7:20">
      <c r="G80" s="11"/>
      <c r="K80" s="11"/>
      <c r="O80" s="11"/>
      <c r="S80" s="11"/>
      <c r="T80" s="25"/>
    </row>
    <row r="81" spans="7:20">
      <c r="G81" s="11"/>
      <c r="K81" s="11"/>
      <c r="O81" s="11"/>
      <c r="S81" s="11"/>
      <c r="T81" s="25"/>
    </row>
    <row r="82" spans="7:20">
      <c r="G82" s="11"/>
      <c r="K82" s="11"/>
      <c r="O82" s="11"/>
      <c r="S82" s="11"/>
      <c r="T82" s="25"/>
    </row>
    <row r="83" spans="7:20">
      <c r="G83" s="11"/>
      <c r="K83" s="11"/>
      <c r="O83" s="11"/>
      <c r="S83" s="11"/>
      <c r="T83" s="25"/>
    </row>
    <row r="84" spans="7:20" ht="15.75" thickBot="1">
      <c r="G84" s="11"/>
      <c r="K84" s="11"/>
      <c r="O84" s="11"/>
      <c r="S84" s="11"/>
      <c r="T84" s="26"/>
    </row>
    <row r="85" spans="7:20">
      <c r="G85" s="11"/>
      <c r="K85" s="11"/>
      <c r="O85" s="11"/>
      <c r="S85" s="11"/>
    </row>
    <row r="86" spans="7:20">
      <c r="G86" s="11"/>
      <c r="K86" s="11"/>
      <c r="O86" s="11"/>
      <c r="S86" s="11"/>
    </row>
    <row r="87" spans="7:20">
      <c r="G87" s="11"/>
      <c r="K87" s="11"/>
      <c r="O87" s="11"/>
      <c r="S87" s="11"/>
    </row>
    <row r="88" spans="7:20">
      <c r="G88" s="11"/>
      <c r="K88" s="11"/>
      <c r="O88" s="11"/>
      <c r="S88" s="11"/>
    </row>
  </sheetData>
  <sheetProtection algorithmName="SHA-512" hashValue="rpKF6Kr5qtqsbXEZgeNmB97u+7zn8DDdEoduUQf6RKfe7Ao9UmLfRD3zW9ZE2/9FR6A5Lz9M8+wgVGR3t5XxhQ==" saltValue="JdgnVdes7g6KwsOW3ompPQ==" spinCount="100000" sheet="1" objects="1" scenarios="1" formatCells="0" insertRows="0" selectLockedCells="1"/>
  <mergeCells count="12">
    <mergeCell ref="B28:T28"/>
    <mergeCell ref="B34:T34"/>
    <mergeCell ref="B29:T29"/>
    <mergeCell ref="B30:T30"/>
    <mergeCell ref="B31:T31"/>
    <mergeCell ref="B32:T32"/>
    <mergeCell ref="B33:T33"/>
    <mergeCell ref="R24:S24"/>
    <mergeCell ref="B2:C2"/>
    <mergeCell ref="B25:T25"/>
    <mergeCell ref="B26:T26"/>
    <mergeCell ref="B27:T27"/>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Sheet1!$A$1:$A$26</xm:f>
          </x14:formula1>
          <xm:sqref>B2:C2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18"/>
  <sheetViews>
    <sheetView zoomScale="120" zoomScaleNormal="120" workbookViewId="0">
      <selection activeCell="B24" sqref="B24"/>
    </sheetView>
  </sheetViews>
  <sheetFormatPr defaultColWidth="9.140625" defaultRowHeight="15"/>
  <cols>
    <col min="1" max="1" width="4.7109375" style="11" customWidth="1"/>
    <col min="2" max="2" width="50.85546875" style="11" customWidth="1"/>
    <col min="3" max="3" width="16.28515625" style="11" bestFit="1" customWidth="1"/>
    <col min="4" max="4" width="81.85546875" style="11" customWidth="1"/>
    <col min="5" max="16384" width="9.140625" style="11"/>
  </cols>
  <sheetData>
    <row r="1" spans="2:4" ht="15.75" thickBot="1"/>
    <row r="2" spans="2:4" ht="32.1" customHeight="1" thickBot="1">
      <c r="B2" s="113" t="s">
        <v>77</v>
      </c>
      <c r="C2" s="114"/>
      <c r="D2" s="115"/>
    </row>
    <row r="3" spans="2:4" ht="30">
      <c r="B3" s="28" t="s">
        <v>78</v>
      </c>
      <c r="C3" s="27" t="s">
        <v>79</v>
      </c>
      <c r="D3" s="27" t="s">
        <v>80</v>
      </c>
    </row>
    <row r="4" spans="2:4" ht="15.75">
      <c r="B4" s="4"/>
      <c r="C4" s="3">
        <v>0</v>
      </c>
      <c r="D4" s="4"/>
    </row>
    <row r="5" spans="2:4" ht="15.75">
      <c r="B5" s="4"/>
      <c r="C5" s="3">
        <v>0</v>
      </c>
      <c r="D5" s="4"/>
    </row>
    <row r="6" spans="2:4" ht="15.75">
      <c r="B6" s="4"/>
      <c r="C6" s="3">
        <v>0</v>
      </c>
      <c r="D6" s="4"/>
    </row>
    <row r="7" spans="2:4" ht="15.75">
      <c r="B7" s="4"/>
      <c r="C7" s="3">
        <v>0</v>
      </c>
      <c r="D7" s="4"/>
    </row>
    <row r="8" spans="2:4" ht="15.75">
      <c r="B8" s="4"/>
      <c r="C8" s="3">
        <v>0</v>
      </c>
      <c r="D8" s="4"/>
    </row>
    <row r="9" spans="2:4" ht="15.75">
      <c r="B9" s="4"/>
      <c r="C9" s="3">
        <v>0</v>
      </c>
      <c r="D9" s="4"/>
    </row>
    <row r="10" spans="2:4" ht="15.75">
      <c r="B10" s="4"/>
      <c r="C10" s="3">
        <v>0</v>
      </c>
      <c r="D10" s="4"/>
    </row>
    <row r="11" spans="2:4" ht="15.75">
      <c r="B11" s="4"/>
      <c r="C11" s="3">
        <v>0</v>
      </c>
      <c r="D11" s="4"/>
    </row>
    <row r="12" spans="2:4" ht="15.75">
      <c r="B12" s="4"/>
      <c r="C12" s="3">
        <v>0</v>
      </c>
      <c r="D12" s="4"/>
    </row>
    <row r="13" spans="2:4" ht="15.75">
      <c r="B13" s="4"/>
      <c r="C13" s="3">
        <v>0</v>
      </c>
      <c r="D13" s="4"/>
    </row>
    <row r="14" spans="2:4" ht="15.75">
      <c r="B14" s="4"/>
      <c r="C14" s="3">
        <v>0</v>
      </c>
      <c r="D14" s="4"/>
    </row>
    <row r="15" spans="2:4" ht="15.75">
      <c r="B15" s="4"/>
      <c r="C15" s="3">
        <v>0</v>
      </c>
      <c r="D15" s="4"/>
    </row>
    <row r="16" spans="2:4" ht="15.75">
      <c r="B16" s="4"/>
      <c r="C16" s="3">
        <v>0</v>
      </c>
      <c r="D16" s="4"/>
    </row>
    <row r="17" spans="2:4" ht="15.75">
      <c r="B17" s="4"/>
      <c r="C17" s="3">
        <v>0</v>
      </c>
      <c r="D17" s="4"/>
    </row>
    <row r="18" spans="2:4" ht="15.75">
      <c r="B18" s="4"/>
      <c r="C18" s="3">
        <v>0</v>
      </c>
      <c r="D18" s="4"/>
    </row>
  </sheetData>
  <sheetProtection sheet="1" objects="1" scenarios="1" formatCells="0" formatColumns="0" formatRows="0" insertColumns="0" insertRows="0" deleteColumns="0" deleteRows="0" sort="0" autoFilter="0"/>
  <mergeCells count="1">
    <mergeCell ref="B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9"/>
  <sheetViews>
    <sheetView tabSelected="1" workbookViewId="0">
      <selection activeCell="C22" sqref="C22"/>
    </sheetView>
  </sheetViews>
  <sheetFormatPr defaultColWidth="9.140625" defaultRowHeight="15"/>
  <cols>
    <col min="1" max="1" width="3" style="29" customWidth="1"/>
    <col min="2" max="2" width="54.7109375" style="29" customWidth="1"/>
    <col min="3" max="3" width="57.140625" style="29" customWidth="1"/>
    <col min="4" max="7" width="40.7109375" style="29" customWidth="1"/>
    <col min="8" max="16384" width="9.140625" style="29"/>
  </cols>
  <sheetData>
    <row r="1" spans="2:7" ht="24" thickBot="1">
      <c r="B1" s="122" t="s">
        <v>134</v>
      </c>
    </row>
    <row r="2" spans="2:7" ht="23.25">
      <c r="B2" s="123" t="s">
        <v>81</v>
      </c>
      <c r="C2" s="124"/>
      <c r="D2" s="124"/>
      <c r="E2" s="124"/>
      <c r="F2" s="124"/>
      <c r="G2" s="125"/>
    </row>
    <row r="3" spans="2:7" ht="15.75">
      <c r="B3" s="126" t="s">
        <v>82</v>
      </c>
      <c r="C3" s="127"/>
      <c r="D3" s="127"/>
      <c r="E3" s="127"/>
      <c r="F3" s="127"/>
      <c r="G3" s="128"/>
    </row>
    <row r="4" spans="2:7" ht="75.75" thickBot="1">
      <c r="B4" s="121" t="s">
        <v>132</v>
      </c>
      <c r="C4" s="129" t="s">
        <v>128</v>
      </c>
      <c r="D4" s="129" t="s">
        <v>84</v>
      </c>
      <c r="E4" s="129" t="s">
        <v>130</v>
      </c>
      <c r="F4" s="129" t="s">
        <v>133</v>
      </c>
      <c r="G4" s="130" t="s">
        <v>129</v>
      </c>
    </row>
    <row r="5" spans="2:7">
      <c r="B5" s="59" t="s">
        <v>83</v>
      </c>
      <c r="C5" s="59" t="s">
        <v>83</v>
      </c>
      <c r="D5" s="59" t="s">
        <v>83</v>
      </c>
      <c r="E5" s="59"/>
      <c r="F5" s="59"/>
      <c r="G5" s="59" t="s">
        <v>83</v>
      </c>
    </row>
    <row r="6" spans="2:7" ht="15.75">
      <c r="B6" s="10" t="s">
        <v>131</v>
      </c>
      <c r="C6" s="10" t="s">
        <v>131</v>
      </c>
      <c r="D6" s="10" t="s">
        <v>131</v>
      </c>
      <c r="E6" s="10" t="s">
        <v>131</v>
      </c>
      <c r="F6" s="10" t="s">
        <v>131</v>
      </c>
      <c r="G6" s="10" t="s">
        <v>131</v>
      </c>
    </row>
    <row r="8" spans="2:7">
      <c r="B8" s="30"/>
    </row>
    <row r="9" spans="2:7">
      <c r="B9" s="30"/>
    </row>
  </sheetData>
  <sheetProtection algorithmName="SHA-512" hashValue="S1ToVc01te47QeioKJ/R23aKAEXFZiLuYM/kkXQnm53xOuZBMP6w7jZ90kmqgm9MN19GujwcHSfbZNpuRDaV+Q==" saltValue="M35WkoFCZBsIiATCIfx/3g==" spinCount="100000" sheet="1" objects="1" scenarios="1" formatCells="0" formatColumns="0" formatRows="0" insertColumns="0" insertRows="0" selectLockedCells="1" sort="0" autoFilter="0"/>
  <mergeCells count="2">
    <mergeCell ref="B2:G2"/>
    <mergeCell ref="B3:G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K12" sqref="K12"/>
    </sheetView>
  </sheetViews>
  <sheetFormatPr defaultRowHeight="15"/>
  <sheetData>
    <row r="1" spans="1:1">
      <c r="A1" s="39" t="s">
        <v>86</v>
      </c>
    </row>
    <row r="2" spans="1:1" ht="18.75">
      <c r="A2" s="40" t="s">
        <v>87</v>
      </c>
    </row>
    <row r="3" spans="1:1" ht="18.75">
      <c r="A3" s="40" t="s">
        <v>88</v>
      </c>
    </row>
    <row r="4" spans="1:1" ht="18.75">
      <c r="A4" s="40" t="s">
        <v>89</v>
      </c>
    </row>
    <row r="5" spans="1:1" ht="18.75">
      <c r="A5" s="40" t="s">
        <v>90</v>
      </c>
    </row>
    <row r="6" spans="1:1" ht="18.75">
      <c r="A6" s="40" t="s">
        <v>91</v>
      </c>
    </row>
    <row r="7" spans="1:1" ht="18.75">
      <c r="A7" s="40" t="s">
        <v>92</v>
      </c>
    </row>
    <row r="8" spans="1:1" ht="18.75">
      <c r="A8" s="40" t="s">
        <v>93</v>
      </c>
    </row>
    <row r="9" spans="1:1" ht="18.75">
      <c r="A9" s="40" t="s">
        <v>94</v>
      </c>
    </row>
    <row r="10" spans="1:1" ht="18.75">
      <c r="A10" s="40" t="s">
        <v>95</v>
      </c>
    </row>
    <row r="11" spans="1:1" ht="18.75">
      <c r="A11" s="40" t="s">
        <v>96</v>
      </c>
    </row>
    <row r="12" spans="1:1" ht="18.75">
      <c r="A12" s="40" t="s">
        <v>97</v>
      </c>
    </row>
    <row r="13" spans="1:1" ht="18.75">
      <c r="A13" s="40" t="s">
        <v>98</v>
      </c>
    </row>
    <row r="14" spans="1:1" ht="18.75">
      <c r="A14" s="40" t="s">
        <v>99</v>
      </c>
    </row>
    <row r="15" spans="1:1" ht="18.75">
      <c r="A15" s="40" t="s">
        <v>100</v>
      </c>
    </row>
    <row r="16" spans="1:1" ht="18.75">
      <c r="A16" s="40" t="s">
        <v>101</v>
      </c>
    </row>
    <row r="17" spans="1:1" ht="18.75">
      <c r="A17" s="40" t="s">
        <v>102</v>
      </c>
    </row>
    <row r="18" spans="1:1" ht="18.75">
      <c r="A18" s="40" t="s">
        <v>103</v>
      </c>
    </row>
    <row r="19" spans="1:1" ht="18.75">
      <c r="A19" s="40" t="s">
        <v>104</v>
      </c>
    </row>
    <row r="20" spans="1:1" ht="18.75">
      <c r="A20" s="40" t="s">
        <v>105</v>
      </c>
    </row>
    <row r="21" spans="1:1" ht="18.75">
      <c r="A21" s="40" t="s">
        <v>106</v>
      </c>
    </row>
    <row r="22" spans="1:1" ht="18.75">
      <c r="A22" s="40" t="s">
        <v>107</v>
      </c>
    </row>
    <row r="23" spans="1:1" ht="18.75">
      <c r="A23" s="40" t="s">
        <v>108</v>
      </c>
    </row>
    <row r="24" spans="1:1" ht="18.75">
      <c r="A24" s="40" t="s">
        <v>109</v>
      </c>
    </row>
    <row r="25" spans="1:1" ht="18.75">
      <c r="A25" s="40" t="s">
        <v>110</v>
      </c>
    </row>
    <row r="26" spans="1:1" ht="18.75">
      <c r="A26" s="40" t="s">
        <v>111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73F94AED18DB4EBE6FB10603073792" ma:contentTypeVersion="16" ma:contentTypeDescription="Create a new document." ma:contentTypeScope="" ma:versionID="d607a66b426ad57e1b85b8f5cb89c104">
  <xsd:schema xmlns:xsd="http://www.w3.org/2001/XMLSchema" xmlns:xs="http://www.w3.org/2001/XMLSchema" xmlns:p="http://schemas.microsoft.com/office/2006/metadata/properties" xmlns:ns3="86fc4f72-9829-4a21-b893-78b57425483b" xmlns:ns4="97383ebb-8b0f-4845-b6e9-b7f9d18c9fc9" targetNamespace="http://schemas.microsoft.com/office/2006/metadata/properties" ma:root="true" ma:fieldsID="ec53b58e4a2dca19f640d6c4b3570782" ns3:_="" ns4:_="">
    <xsd:import namespace="86fc4f72-9829-4a21-b893-78b57425483b"/>
    <xsd:import namespace="97383ebb-8b0f-4845-b6e9-b7f9d18c9fc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c4f72-9829-4a21-b893-78b5742548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383ebb-8b0f-4845-b6e9-b7f9d18c9fc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86fc4f72-9829-4a21-b893-78b57425483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7874D6-6D33-47E2-8EED-8203E39CDE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c4f72-9829-4a21-b893-78b57425483b"/>
    <ds:schemaRef ds:uri="97383ebb-8b0f-4845-b6e9-b7f9d18c9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4EED4D-7B30-41D8-97A3-AEC4BDE5378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97383ebb-8b0f-4845-b6e9-b7f9d18c9fc9"/>
    <ds:schemaRef ds:uri="86fc4f72-9829-4a21-b893-78b57425483b"/>
    <ds:schemaRef ds:uri="http://www.w3.org/XML/1998/namespace"/>
    <ds:schemaRef ds:uri="http://purl.org/dc/dcmitype/"/>
  </ds:schemaRefs>
</ds:datastoreItem>
</file>

<file path=customXml/itemProps3.xml><?xml version="1.0" encoding="utf-8"?>
<ds:datastoreItem xmlns:ds="http://schemas.openxmlformats.org/officeDocument/2006/customXml" ds:itemID="{EB4B9BCE-97D9-4C41-BF02-8F63B80DC8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Why we collect</vt:lpstr>
      <vt:lpstr>Definitions</vt:lpstr>
      <vt:lpstr>Cashflow</vt:lpstr>
      <vt:lpstr>Capital Costs</vt:lpstr>
      <vt:lpstr>Narrative</vt:lpstr>
      <vt:lpstr>Sheet1</vt:lpstr>
      <vt:lpstr>Cashflow!Print_Area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dc:creator>
  <cp:keywords/>
  <dc:description/>
  <cp:lastModifiedBy>Terri Stachowicz</cp:lastModifiedBy>
  <cp:revision/>
  <dcterms:created xsi:type="dcterms:W3CDTF">2021-04-27T21:42:50Z</dcterms:created>
  <dcterms:modified xsi:type="dcterms:W3CDTF">2024-01-29T17:24:32Z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0x0101000173F94AED18DB4EBE6FB10603073792</vt:lpwstr>
  </property>
  <property fmtid="{D5CDD505-2E9C-101B-9397-08002B2CF9AE}" pid="3" name="MediaServiceImageTags">
    <vt:lpwstr/>
  </property>
</Properties>
</file>